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1 CREER Y CREAR" sheetId="1" r:id="rId1"/>
    <sheet name="NARIÑO RECREATIVO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Gladys</author>
  </authors>
  <commentList>
    <comment ref="V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 acuerdo al POAI 2014</t>
        </r>
      </text>
    </comment>
    <comment ref="I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J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K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R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S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T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U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Deben ir todos los proyectos del POAI 2014. Mas las actividades y gestiones para cumplir la meta</t>
        </r>
      </text>
    </comment>
    <comment ref="V10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de Desarrollo - Plan Plurianual pag. 256</t>
        </r>
      </text>
    </comment>
  </commentList>
</comments>
</file>

<file path=xl/comments2.xml><?xml version="1.0" encoding="utf-8"?>
<comments xmlns="http://schemas.openxmlformats.org/spreadsheetml/2006/main">
  <authors>
    <author>Gladys</author>
  </authors>
  <commentList>
    <comment ref="V8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 acuerdo al POAI 2014</t>
        </r>
      </text>
    </comment>
    <comment ref="I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J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K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R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2012</t>
        </r>
      </text>
    </comment>
    <comment ref="S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 la Ficha de Seguimiento 2013</t>
        </r>
      </text>
    </comment>
    <comment ref="T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Indicativo 2012 - 2015</t>
        </r>
      </text>
    </comment>
    <comment ref="U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Deben ir todos los proyectos del POAI 2014. Mas las actividades y gestiones para cumplir la meta</t>
        </r>
      </text>
    </comment>
    <comment ref="V9" authorId="0">
      <text>
        <r>
          <rPr>
            <b/>
            <sz val="8"/>
            <rFont val="Tahoma"/>
            <family val="2"/>
          </rPr>
          <t>Gladys:</t>
        </r>
        <r>
          <rPr>
            <sz val="8"/>
            <rFont val="Tahoma"/>
            <family val="2"/>
          </rPr>
          <t xml:space="preserve">
Viene del Plan de Desarrollo - Plan Plurianual pag. 256</t>
        </r>
      </text>
    </comment>
  </commentList>
</comments>
</file>

<file path=xl/sharedStrings.xml><?xml version="1.0" encoding="utf-8"?>
<sst xmlns="http://schemas.openxmlformats.org/spreadsheetml/2006/main" count="458" uniqueCount="344">
  <si>
    <t>Ejecutado el programa recreativo de atención a población especial (niñez, juventud, adulto mayor, personas  en situación de discapacidad, afro descendientes e indígenas)</t>
  </si>
  <si>
    <t>2
(1 nueva)</t>
  </si>
  <si>
    <t>4
(1 nuevos)</t>
  </si>
  <si>
    <t>2
(1 nuevo)</t>
  </si>
  <si>
    <t>5
(4 nuevos)</t>
  </si>
  <si>
    <t>30
(14 nuevas)</t>
  </si>
  <si>
    <t>8
(4 nuevos)</t>
  </si>
  <si>
    <t>8
(5 nuevos)</t>
  </si>
  <si>
    <t>36
(0 nuevas)</t>
  </si>
  <si>
    <t>4
(2 nuevo)</t>
  </si>
  <si>
    <t>Creadas y en funcionamiento redes departamentales de bibliotecas, música y  gestores culturales.</t>
  </si>
  <si>
    <t xml:space="preserve">Implementado un Sistema de Información Cultural de Nariño. </t>
  </si>
  <si>
    <t xml:space="preserve">Mejorada la infraestructura cultural. </t>
  </si>
  <si>
    <t xml:space="preserve">Apoyada la implementación del  Plan Especial de Salvaguardia PES del Carnaval de Negros y Blancos de Pasto </t>
  </si>
  <si>
    <t>4 
(2 nuevos)</t>
  </si>
  <si>
    <t xml:space="preserve">Apoyada la realización del Encuentro Internacional de Culturas Andinas. </t>
  </si>
  <si>
    <t>5
 (2 nuevos)</t>
  </si>
  <si>
    <t>3
(0 nuevos)</t>
  </si>
  <si>
    <t>Implementado y apoyado el Encuentro Internacional de Culturas del Pacífico.</t>
  </si>
  <si>
    <t>Fortalecidos eventos culturales   en las  subregiones y publicados sus productos artísticos   más meritorios.</t>
  </si>
  <si>
    <t>30 
(4 nuevas)</t>
  </si>
  <si>
    <t>120 (90 nuevos)</t>
  </si>
  <si>
    <t xml:space="preserve">N° de estudiantes  de las Instituciones Educativas IE y escuelas de formación capacitados. </t>
  </si>
  <si>
    <t>Fortalecido el sentido cultural de las fiestas patronales en los municipios.</t>
  </si>
  <si>
    <t xml:space="preserve">Apoyados proyectos de turismo histórico y cultural.  </t>
  </si>
  <si>
    <t xml:space="preserve">10
</t>
  </si>
  <si>
    <t>9.000
(4.000 mas)</t>
  </si>
  <si>
    <t>3
(1 nuevo)</t>
  </si>
  <si>
    <t>30
(4 nuevos)</t>
  </si>
  <si>
    <t>36
(10 nuevas)</t>
  </si>
  <si>
    <t>19
(2 nuevos)</t>
  </si>
  <si>
    <t>7
(4 nuevos)</t>
  </si>
  <si>
    <t>10
(0 nuevos)</t>
  </si>
  <si>
    <t>43
(8 nuevas)</t>
  </si>
  <si>
    <t>Secretaría de Recreación y Deporte</t>
  </si>
  <si>
    <t>50
(7 nuevas)</t>
  </si>
  <si>
    <t>3
(2 nuevas)</t>
  </si>
  <si>
    <t>64
(30 nuevos)</t>
  </si>
  <si>
    <t>7000
(3500 nuevos)</t>
  </si>
  <si>
    <t>14000
(5000 nuevos)</t>
  </si>
  <si>
    <t xml:space="preserve">Implementado el Plan Decenal de Cultura. </t>
  </si>
  <si>
    <t xml:space="preserve">72 
(15 nuevos)
</t>
  </si>
  <si>
    <t>82
(66 nuevos)</t>
  </si>
  <si>
    <t xml:space="preserve">Implementado un programa para recuperar los juegos autóctonos </t>
  </si>
  <si>
    <t>Nº de eventos  realizados</t>
  </si>
  <si>
    <t>INFRAESTRUCTURA PARA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 RECREACION Y DEPORTE</t>
  </si>
  <si>
    <t>Ampliar la infraestructura deportiva y recreativa  y mejorar la existente</t>
  </si>
  <si>
    <t>Implementado un programa de infraestructura deportiva y recreativa</t>
  </si>
  <si>
    <t>% de implementación del programa</t>
  </si>
  <si>
    <t xml:space="preserve">Gestionados proyectos de cofinanciación en infraestructura deportiva y recreativa </t>
  </si>
  <si>
    <t>N° de proyectos gestionados</t>
  </si>
  <si>
    <t>Apoyados y capacitados municipios en presentación y gestión de proyectos deportivos</t>
  </si>
  <si>
    <t>EDUCACION FISICA, ACTIVIDAD FISICA, RECREACION Y DEPORTE</t>
  </si>
  <si>
    <t>PLAN DE DESARROLLO 2012 - 2015  "NARIÑO MEJOR"</t>
  </si>
  <si>
    <t xml:space="preserve"> NARIÑO CULTURAL Y DEPORTIVO</t>
  </si>
  <si>
    <t xml:space="preserve">EJE   </t>
  </si>
  <si>
    <t xml:space="preserve">EJE </t>
  </si>
  <si>
    <t>14000
(10500 nuevos)</t>
  </si>
  <si>
    <t>28000
(23000 nuevos)</t>
  </si>
  <si>
    <t>13
(3 nuevos)</t>
  </si>
  <si>
    <t>6
(2 nuevos)</t>
  </si>
  <si>
    <t>1
(0 nuevas)</t>
  </si>
  <si>
    <t>3
(2 nuevos)</t>
  </si>
  <si>
    <t>8
(7 nuevos)</t>
  </si>
  <si>
    <t>4
(1 nuevo)</t>
  </si>
  <si>
    <t>20
(3 nuevas)</t>
  </si>
  <si>
    <t>8
(5 nuevas)</t>
  </si>
  <si>
    <t>20
(9 nuevos)</t>
  </si>
  <si>
    <t>50
(15 nuevas)</t>
  </si>
  <si>
    <t>110
(14 nuevos)</t>
  </si>
  <si>
    <t>47
(18 nuevos)</t>
  </si>
  <si>
    <t>34
(32 nuevos)</t>
  </si>
  <si>
    <t xml:space="preserve">Fortalecida la institucionalidad departamental de cultura. </t>
  </si>
  <si>
    <t>Secretaría de Educación y Cultura</t>
  </si>
  <si>
    <t>Implementado el Plan Decenal de Comunicaciones con cinco  componentes estratégicos.</t>
  </si>
  <si>
    <t xml:space="preserve">% de implementación del Plan. </t>
  </si>
  <si>
    <t xml:space="preserve">Formulado e implementado el Plan Departamental de Música con énfasis en músicas. regionales, música campesina, bandas municipales y la banda sinfónica departamental </t>
  </si>
  <si>
    <t xml:space="preserve">Formulado y ejecutado el Proyecto Departamental para Centros de Memoria.  </t>
  </si>
  <si>
    <t>3 y 12</t>
  </si>
  <si>
    <t xml:space="preserve">Dinamizados espacios  culturales. </t>
  </si>
  <si>
    <t>Promover y fortalecer procesos recreativos, deportivos, de actividad física y educación física con criterios de inclusión social, étnica y generacional en el Departamento de Nariño.</t>
  </si>
  <si>
    <t xml:space="preserve">Promover y fortalecer  el desarrollo deportivo y de altos logros </t>
  </si>
  <si>
    <t>Ampliado el número de deportistas ganadores de medallas en juegos nacionales y paraolímpicos</t>
  </si>
  <si>
    <t>N° de medallas ganadas</t>
  </si>
  <si>
    <t>Fortalecida la institucionalidad departamental</t>
  </si>
  <si>
    <t>Dependencia de la Gobernación fortalecida</t>
  </si>
  <si>
    <t xml:space="preserve">Todas </t>
  </si>
  <si>
    <t>Formulada participativamente  una política pública para el deporte, la recreación, la educación física y el aprovechamiento del tiempo libre y puesta en ejecución</t>
  </si>
  <si>
    <t>Política pública concertada y en ejecución</t>
  </si>
  <si>
    <t>0 </t>
  </si>
  <si>
    <t>Establecidas  alianzas público privadas para impulsar actividades y proyectos deportivos</t>
  </si>
  <si>
    <t>Nº alianzas establecidas</t>
  </si>
  <si>
    <t>Elaborado un plan de estímulos e incentivos para deportistas de alto  rendimiento</t>
  </si>
  <si>
    <t>Plan ejecutado</t>
  </si>
  <si>
    <t>Atendidos anualmente deportistas con los programas de acompañamiento integral</t>
  </si>
  <si>
    <t xml:space="preserve">Nº de deportistas atendidos </t>
  </si>
  <si>
    <t>Desarrollado un Plan de  capacitación integral al sector deportivo</t>
  </si>
  <si>
    <t>Plan desarrollado</t>
  </si>
  <si>
    <t>Descentralizado el deporte asociado, mediante programas especiales dirigidos a  municipios</t>
  </si>
  <si>
    <t>N° de municipios focalizados</t>
  </si>
  <si>
    <t>Asistidas técnicamente las ligas deportivas</t>
  </si>
  <si>
    <t>N° de ligas asistidas</t>
  </si>
  <si>
    <t>Realizados juegos deportivos departamentales</t>
  </si>
  <si>
    <t>Nº de versiones  realizadas</t>
  </si>
  <si>
    <t xml:space="preserve">Incrementar la oferta de programas recreativos y deportivos, con criterios de inclusión </t>
  </si>
  <si>
    <t xml:space="preserve">Ejecutadas actividades  recreativas y de tiempo libre </t>
  </si>
  <si>
    <t>N° de actividades realizadas</t>
  </si>
  <si>
    <t xml:space="preserve">Realizados juegos departamentales intercolegiados </t>
  </si>
  <si>
    <t>N° de eventos realizados</t>
  </si>
  <si>
    <t>Apoyados los programas  de escuelas de formación deportiva en busca de talentos según la vocación deportiva</t>
  </si>
  <si>
    <t>N° de deportistas apoyados</t>
  </si>
  <si>
    <t xml:space="preserve">Fortalecido el programa de actividad física Zarandéate Nariño </t>
  </si>
  <si>
    <t>Nº de personas beneficiadas</t>
  </si>
  <si>
    <t xml:space="preserve">Nº de escuelas fortalecidas </t>
  </si>
  <si>
    <t xml:space="preserve">N° de fiestas patronales apoyados </t>
  </si>
  <si>
    <t xml:space="preserve">Fortalecida  la creatividad en las artes musicales, literarias, plásticas, escénicas, audiovisuales, gastronómicas  y  expresiones culturales tradicionales </t>
  </si>
  <si>
    <t>N° de producciones y creaciones culturales apoyadas</t>
  </si>
  <si>
    <t xml:space="preserve">Fortalecida la creatividad en las artes literarias, publicación,  circulación y  promoción de libros  </t>
  </si>
  <si>
    <t>N° de publicaciones apoyadas</t>
  </si>
  <si>
    <t>BIENESTAR Y PROMOCION DE ARTISTAS, CREADORES Y GESTORES</t>
  </si>
  <si>
    <t>Promover el bienestar de artistas, cultores y gestores  generando condiciones  para la creatividad</t>
  </si>
  <si>
    <t>Realizadas gestiones para la promoción del bienestar de artistas cultores y gestores y ejecutados proyectos para la creatividad y  difusión de la producción artística y cultural</t>
  </si>
  <si>
    <t>N°de proyectos y gestiones realizados</t>
  </si>
  <si>
    <t xml:space="preserve">Promocionados a nivel nacional e internacional valores artísticos y culturales nariñenses  </t>
  </si>
  <si>
    <t xml:space="preserve">N°  proyectos apoyados </t>
  </si>
  <si>
    <t>Realizadas gestiones para mejorar la calidad de vida  de los artistas, creadores y gestores en el ámbito de  la seguridad social</t>
  </si>
  <si>
    <t>N° de gestiones realizadas</t>
  </si>
  <si>
    <t>EMPRENDIMIENTO CULTURAL Y ASOCIATIVIDAD</t>
  </si>
  <si>
    <t>Fomentar el emprendimiento cultural y  la asociatividad desde la pluralidad étnica y multicultural</t>
  </si>
  <si>
    <t xml:space="preserve">Apoyado el emprendimiento cultural y la asociatividad </t>
  </si>
  <si>
    <t xml:space="preserve">N° de  emprendimientos  y  proyectos de base cultural ejecutados </t>
  </si>
  <si>
    <t>2,5,6,10</t>
  </si>
  <si>
    <t xml:space="preserve">Fomentados emprendimientos  y  proyectos de base cultural,    asociatividad  de gestores, cultores, artistas y artesanos </t>
  </si>
  <si>
    <t>N° de emprendimiento y proyectos de base cultural  fomentados</t>
  </si>
  <si>
    <t>Todas con énfasis en 5, 6, 10</t>
  </si>
  <si>
    <t>RESPONSABLE</t>
  </si>
  <si>
    <t>RECREACION, DEPORTE Y ACTIVIDAD FISICA</t>
  </si>
  <si>
    <t>% de implementación del sistema</t>
  </si>
  <si>
    <t xml:space="preserve">ND </t>
  </si>
  <si>
    <t>N° de proyectos  de  infraestructura cultural intervenidos</t>
  </si>
  <si>
    <t>Todas con énfasis en 1, 10</t>
  </si>
  <si>
    <t xml:space="preserve">IDENTIDAD, PATRIMONIO E INVESTIGACION </t>
  </si>
  <si>
    <t>Investigar, proteger, promover y difundir  el patrimonio cultural</t>
  </si>
  <si>
    <t xml:space="preserve">Ejecutados proyectos de investigación, protección, promoción y difusión del patrimonio cultural </t>
  </si>
  <si>
    <t>N° de  Plan Especial de Salvaguardia PES en funcionamiento</t>
  </si>
  <si>
    <t xml:space="preserve">Implementado el Plan Especial de Salvaguardia PES de la Música de Marimba y Cantos Ancestrales del Pacífico Sur </t>
  </si>
  <si>
    <t>N° de proyectos Plan Especial de Salvaguardia PES en funcionamiento</t>
  </si>
  <si>
    <t>1, 2, 3, 4</t>
  </si>
  <si>
    <t>Evento apoyado</t>
  </si>
  <si>
    <t>1,2,3,4</t>
  </si>
  <si>
    <t>Ejecutada segunda fase de Inventarios de Patrimonio Cultural con metodología Mincultura</t>
  </si>
  <si>
    <t xml:space="preserve">N° de inventarios de patrimonio cultural realizados  en municipios </t>
  </si>
  <si>
    <t>Fortalecidas las expresiones artísticas y culturales tradicionales,  populares,  urbanas, rurales,    saberes ancestrales,   medicina tradicional de los pueblos indígenas y  de afrodecendientes</t>
  </si>
  <si>
    <t xml:space="preserve">N° de proyectos apoyados </t>
  </si>
  <si>
    <t xml:space="preserve">CREATIVIDAD Y FORMACION </t>
  </si>
  <si>
    <t>Fortalecer  las artes,  las expresiones culturales,  los procesos de formación  de actores y públicos e incrementar el acceso a las diversas manifestaciones culturales</t>
  </si>
  <si>
    <t xml:space="preserve">Ejecutados proyectos  de creación artística y cultural, y de formación e investigación </t>
  </si>
  <si>
    <t>N° de proyectos  ejecutados</t>
  </si>
  <si>
    <t>Apoyados proyectos de  creación  e  investigación con las universidades del Departamento</t>
  </si>
  <si>
    <t>N° de Proyectos de investigación apoyados</t>
  </si>
  <si>
    <t>Todas con énfasis en 1, 2, 3, 4, 5, 6, 10, 12</t>
  </si>
  <si>
    <t>N° de eventos apoyados</t>
  </si>
  <si>
    <t>Apoyados procesos de  formación y capacitación  de gestores, creadores, cultores, docentes, estudiantes y comunidad,  en áreas artísticas y culturales,  en  escuelas de formación e instituciones  educativas  a través de concursos estudiantiles de creación cultural</t>
  </si>
  <si>
    <t xml:space="preserve">N° de docentes, cultores, creadores y gestores formados </t>
  </si>
  <si>
    <t xml:space="preserve">N° de concursos estudiantiles de creación  desarrollados </t>
  </si>
  <si>
    <t>PROGRAMA:</t>
  </si>
  <si>
    <t>OBJETIVO:</t>
  </si>
  <si>
    <t>NARIÑO CULTURAL Y DEPORTIVO</t>
  </si>
  <si>
    <t xml:space="preserve">CREER Y CREAR </t>
  </si>
  <si>
    <t xml:space="preserve">Fortalecer la identidad y la creación cultural como un aporte a la convivencia, la paz, el buen vivir y el aprovechamiento de las potencialidades culturales de los nariñenses. 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</si>
  <si>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</si>
  <si>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</si>
  <si>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</si>
  <si>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</si>
  <si>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</si>
  <si>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</si>
  <si>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</si>
  <si>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</si>
  <si>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</si>
  <si>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</si>
  <si>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</si>
  <si>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METAS 2012-2015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</si>
  <si>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</si>
  <si>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INSTITUCIONALIDAD Y ORGANIZACIÓN CULTURAL</t>
  </si>
  <si>
    <t xml:space="preserve">Fortalecer el Sistema Departamental de Cultura </t>
  </si>
  <si>
    <t xml:space="preserve">Incrementada la implementación del Sistema Departamental de Cultura  </t>
  </si>
  <si>
    <t xml:space="preserve">% de implementación del Sistema Departamental de Cultura </t>
  </si>
  <si>
    <t xml:space="preserve"> </t>
  </si>
  <si>
    <t>Todas</t>
  </si>
  <si>
    <t>Creada y en funcionamiento la Dirección Departamental de Cultura</t>
  </si>
  <si>
    <t>% implementación del Plan Decenal  de Cultura</t>
  </si>
  <si>
    <t xml:space="preserve">% de implementación del Plan </t>
  </si>
  <si>
    <t xml:space="preserve">Formulado y en implementación el Plan Departamental de Lectura y Bibliotecas </t>
  </si>
  <si>
    <t>Biblioteca Departamental funcionando</t>
  </si>
  <si>
    <t>Biblioteca departamental en funcionamiento</t>
  </si>
  <si>
    <t>ND</t>
  </si>
  <si>
    <t>% de implementación del Plan</t>
  </si>
  <si>
    <t>% de implementación</t>
  </si>
  <si>
    <t>N° de proyectos ejecutados</t>
  </si>
  <si>
    <t xml:space="preserve">N° de redes creadas y en funcionamiento </t>
  </si>
  <si>
    <t>250
(50 nuevos)</t>
  </si>
  <si>
    <t>META
 EJECUTADA
2013</t>
  </si>
  <si>
    <t>P RECURSOS
PROPIOS</t>
  </si>
  <si>
    <t xml:space="preserve">P.
S.G.P.
</t>
  </si>
  <si>
    <t>P. SISTEMA GENERAL DE REGALIAS</t>
  </si>
  <si>
    <t>P. RECURSOS 
DE LA NACION</t>
  </si>
  <si>
    <t>P. 
COFINANCIACION</t>
  </si>
  <si>
    <t>P. OTROS
 RECURSOS</t>
  </si>
  <si>
    <t>8
(7 nuevo)</t>
  </si>
  <si>
    <t>24
(5 nuevos)</t>
  </si>
  <si>
    <t>9
(2 nuevas)</t>
  </si>
  <si>
    <t>3
(0 nuevo)</t>
  </si>
  <si>
    <t>18
(9 nuevos)</t>
  </si>
  <si>
    <t>12
(7 nuevos)</t>
  </si>
  <si>
    <t>9                         (7 nuevos)</t>
  </si>
  <si>
    <t>9
(7 nuevos)</t>
  </si>
  <si>
    <t>7
(3 nuevos)</t>
  </si>
  <si>
    <t>37
(7 nuevos)</t>
  </si>
  <si>
    <t>5
(2 nuevos)</t>
  </si>
  <si>
    <t>PLAN DE ACCION 2014</t>
  </si>
  <si>
    <t>VALOR TOTAL Y FUENTES DE FINANCIACION 2014</t>
  </si>
  <si>
    <t>META 2012- 2015</t>
  </si>
  <si>
    <t>META EJECUTADA
2012</t>
  </si>
  <si>
    <t>META 
EJECUTADA
2013</t>
  </si>
  <si>
    <t>META
PROGRAMADA
2014</t>
  </si>
  <si>
    <t>META EJECUTADO
2012</t>
  </si>
  <si>
    <t>ACTIVIDADES Y/0 PROYECTOS
PROGRAMADOS PAR 2014</t>
  </si>
  <si>
    <t>TOTAL
PRPGRAMADO 
2014</t>
  </si>
  <si>
    <t>50
(0 nuevas)</t>
  </si>
  <si>
    <t>30
(12 nuevas)</t>
  </si>
  <si>
    <t>4
(1 nueva)</t>
  </si>
  <si>
    <t>11.000
(4.000 nuevos)</t>
  </si>
  <si>
    <t>21.000
(6.000 nuevos)</t>
  </si>
  <si>
    <t>12
(0 nuevos)</t>
  </si>
  <si>
    <t>71 
(2 nuevos)</t>
  </si>
  <si>
    <t>45
 (6 nuevos)</t>
  </si>
  <si>
    <t>9 
(0 nuevos)</t>
  </si>
  <si>
    <t>7
(2 nuevos)</t>
  </si>
  <si>
    <t>19
(10 nuevos)</t>
  </si>
  <si>
    <t>375
(125 nuevos)</t>
  </si>
  <si>
    <t>50
(20 nuevas)</t>
  </si>
  <si>
    <t>24
(0 nuevos)</t>
  </si>
  <si>
    <t>9
(0 nuevas)</t>
  </si>
  <si>
    <t>25
(23 nuevos)</t>
  </si>
  <si>
    <t>99
(3 nuevos)</t>
  </si>
  <si>
    <t>109
(5 nuevos)</t>
  </si>
  <si>
    <t>109 
(0 nuevos)</t>
  </si>
  <si>
    <t>65
(8 nuevos)</t>
  </si>
  <si>
    <t>69 
(4 nuevos)</t>
  </si>
  <si>
    <t>33
(4 nuevos)</t>
  </si>
  <si>
    <t>39 
(6 nuevos)</t>
  </si>
  <si>
    <t>6
(4 nuevos)</t>
  </si>
  <si>
    <t>7
(1 nuevo)</t>
  </si>
  <si>
    <t>28
(21 nuevos)</t>
  </si>
  <si>
    <t>Formular la propuesta de creación de un nuevo ente descentralizado</t>
  </si>
  <si>
    <t>Brindar la atención integral de los deportistas de deporte convencional y para nacional.</t>
  </si>
  <si>
    <t>Apoyar a las ligas deportivas en deporte convencional y para nacional en sus eventos preparatorios a juegos nacionales y juegos paralímpicos.</t>
  </si>
  <si>
    <t>Organizar y Coordinar la Fase zonal y Final Departamental de Juegos Ínter colegiados y/o SUPERATE</t>
  </si>
  <si>
    <t>Organizar, coordinar y participar la Fase zonal y Final Nacional l de Juegos Ínter colegiados y/o SUPERATE</t>
  </si>
  <si>
    <t>Realizar el encuentro de directores y coordinadores de entes deportivos municipales.</t>
  </si>
  <si>
    <t>Realizar el XV encuentro Departamental del Adulto Mayor "Programa Nuevo Comienzo"</t>
  </si>
  <si>
    <t>Coordinar  y ejecutar el 2 campamento juvenil departamentales</t>
  </si>
  <si>
    <t>Apoyar a los municipios con premiación deportiva (medallas y trofeos) a los municipios en sus eventos deportivos y recreativos</t>
  </si>
  <si>
    <t>En el marco del proyecto " Fortalecimiento, promoción, masificación del deporte la recreación, la actividad física en el departamento de Nariño." - Se realizarán  alianzas estratégicas    para la obtención de recursos alternativos para impulsar programas y proyectos deportivos y recreativos en el departamento</t>
  </si>
  <si>
    <t>En el marco del proyecto " Fortalecimiento, promoción, masificación del deporte la recreación, la actividad física en el departamento de Nariño." -Crear el plan de incentivos a deportistas que obtengan medallas en juegos nacionales, para nacionales y campeonatos mundiales.</t>
  </si>
  <si>
    <t>En el marco del proyecto " Fortalecimiento, promoción, masificación del deporte la recreación, la actividad física en el departamento de Nariño." , Organizar y ejecutar el plan escalafonado de Capacitación en  las áreas afines del deporte y recreación</t>
  </si>
  <si>
    <t>En el marco del proyecto " Fortalecimiento, promoción, masificación del deporte la recreación, la actividad física en el departamento de Nariño.", Realizar  encuentros departamentales con ligas y coordinadores  de entes deportivos municipios para crear estrategias de descentralización del deporte en Nariño.</t>
  </si>
  <si>
    <t>Apoyar a las ligas deportivas en deporte convencional y para nacional con la contratación de entrenadores y monitores, con miras a preparar los deportistas para juegos deportivos nacionales 2015.</t>
  </si>
  <si>
    <t>En el marco del proyecto " Fortalecimiento, promoción, masificación del deporte la recreación, la actividad física en el departamento de Nariño."  - Diseñar un propuesta para organizar los  juegos deportivos Departamentales</t>
  </si>
  <si>
    <t>En el marco del proyecto " Fortalecimiento, promoción, masificación del deporte la recreación, la actividad física en el departamento de Nariño." , Coordinar la supervisión y creación de nuevas escuelas de formación deportiva con entidades que hacen pare del sistema nacional del deporte.</t>
  </si>
  <si>
    <t>Formulación de proyectos de cofinanciación con COLDEPORTES en deporte, recreación, actividad física y tiempo libre en el departamento de Nariño, Contratación de gestores y monitores para la ejecución del programa departamental "Zarandéate Nariño".</t>
  </si>
  <si>
    <t>En el marco del proyecto " Fortalecimiento, promoción, masificación del deporte la recreación, la actividad física en el departamento de Nariño.", Realizar encuentros departamentales en la asesoría y gestión de proyectos deportivos a nivel departamental y Nacional.</t>
  </si>
  <si>
    <t>En el marco del proyecto "Fortalecimiento del sistema departamental de cultura en Nariño" Se realizaran las siguientes actividades:</t>
  </si>
  <si>
    <t>En el marco del proyecto "Fortalecimiento del sistema departamental de cultura en Nariño" - Se realizaran las siguientes actividades</t>
  </si>
  <si>
    <t xml:space="preserve">Se dotará de estantería y mobiliario </t>
  </si>
  <si>
    <t>Se realizaran adecuaciones locativas para ubicación de la Biblioteca JEC</t>
  </si>
  <si>
    <t>En el marco del proyecto "Fortalecimiento del sistema departamental de cultura en Nariño" - Se formulará el  Plan Departamental de Música</t>
  </si>
  <si>
    <t xml:space="preserve">En el marco del proyecto "Fortalecimiento de la identidad regional y el patrimonio cultural en el departamento de Nariño" - Se apoyará un proyecto desarrollo PES  Carnaval </t>
  </si>
  <si>
    <t>10
(2 nuevo)</t>
  </si>
  <si>
    <t>En el marco del proyecto "Apoyo a la creatividad y formación cultural y artística del departamento de Nariño" Se fortalecerán las 36 escuelas de formación artística</t>
  </si>
  <si>
    <t>En el marco del proyecto "Apoyo a la creatividad y formación cultural y artística del departamento de Nariño" - Se apoyará el componente cultural de las fiestas patronales en 20 municipios</t>
  </si>
  <si>
    <t xml:space="preserve">En el marco del proyecto "Apoyo a la creatividad y formación cultural y artística del departamento de Nariño" - Se apoyarán  24 proyectos relacionados con creatividad en artes </t>
  </si>
  <si>
    <t>En el marco del proyecto "Apoyo a la creatividad y formación cultural y artística del departamento de Nariño" - Se apoyarán    9 proyectos de creatividad en artes</t>
  </si>
  <si>
    <t>16
(8 nuevos)</t>
  </si>
  <si>
    <t>6
(3 nuevo)</t>
  </si>
  <si>
    <t>6
(2 nuevo)</t>
  </si>
  <si>
    <t>En el marco del proyecto "Fortalecimiento, promoción, masificación del deporte la recreación, la actividad física en el departamento de Nariño." Se realizarán las siguientes actividades</t>
  </si>
  <si>
    <t>Formulación de proyectos de cofinanciación con COLDEPORTES en deporte, recreación, actividad física y tiempo libre en el departamento de Nariño, - Se realizar las siguientes actividades:</t>
  </si>
  <si>
    <t>En el marco del proyecto " Fortalecimiento, promoción, masificación del deporte la recreación, la actividad física en el departamento de Nariño."  - Se realizar las siguientes actividades:</t>
  </si>
  <si>
    <t>En el marco del proyecto " Fortalecimiento, promoción, masificación del deporte la recreación, la actividad física en el departamento de Nariño.",   Fortalecer encuentros Departamentales   de juegos autóctonos</t>
  </si>
  <si>
    <t>En el marco del proyecto " Construcción, mejoramiento, adecuación y mantenimiento de escenarios deportivos y recreativos en el departamento de Nariño" -Apoyar proyectos de inversión en infraestructura deportiva y recreativas con recursos de IVA Telefonía Móvil.</t>
  </si>
  <si>
    <t>Realizar la  contratación de personal de apoyo  administrativo y estructura principal en la Secretaria de Recreación y Deporte</t>
  </si>
  <si>
    <t>En el marco del proyecto " Fortalecimiento, promoción, masificación del deporte la recreación, la actividad física en el departamento de Nariño."  - Se formulará  planes departamentales en Deporte, Recreación, Actividad Física y Tiempo libre</t>
  </si>
  <si>
    <t>En el marco del proyecto " Fortalecimiento, promoción, masificación del deporte la recreación, la actividad física en el departamento de Nariño."  - Se realizarán las siguientes actividades:</t>
  </si>
  <si>
    <t>Conformación de un equipo técnico  interdisciplinario, para fortalecer los procesos deportivos del deporte asociado.</t>
  </si>
  <si>
    <t>En el marco del proyecto "Fortalecimiento de la identidad regional y el patrimonio cultural en el departamento de Nariño" - Se realizará un encuentro internacional de culturas Andinas</t>
  </si>
  <si>
    <t>A través de las transferencias Se apoyará la promoción de 8 valores artísticos a nivel nacional e internacional</t>
  </si>
  <si>
    <t>En el marco del proyecto "Fortalecimeinto del emprendimiento cultural y la asociatividad en el departamento de Nariño" Se apoyarán 3 proyectos de turísmo histórico y cultural</t>
  </si>
  <si>
    <t>Un proyecto de medición transversal de avancdes   del  PDC  en el marco del PA</t>
  </si>
  <si>
    <t>En el marco del  Proyecto:  "Fortalecimiento del sistema departamental de cultura en Nariño" Se realizarán las siguientes actividades</t>
  </si>
  <si>
    <t xml:space="preserve">En el marco del proyecto "Fortalecimiento del sistema departamental de cultura en Nariño" - Implementada  plataforma virtual para el desarrollo del SINIC - NARIÑO  y   diseño de un sofware del  información cultural regional </t>
  </si>
  <si>
    <t>5
(1 nuevo)</t>
  </si>
  <si>
    <t>5
(1 nuevos)</t>
  </si>
  <si>
    <t xml:space="preserve">En el marco del proyecto "Apoyo a la creatividad y formación cultural y artística del departamento de Nariño" Se apoyarán    dos  proyectos de investigación </t>
  </si>
  <si>
    <t>9
(2 nuevo)</t>
  </si>
  <si>
    <t>6
(3 nueva)</t>
  </si>
  <si>
    <t>Se mejorará la capacidad técnica  a través de   Dotación  a la Dirección Administrativa de Cultura</t>
  </si>
  <si>
    <t>Se realizarán  2 jornadas de articulación territorial el cultura</t>
  </si>
  <si>
    <t xml:space="preserve">Se realizarán 4 reuniones del Consejo Departamental de Patrimonio </t>
  </si>
  <si>
    <t xml:space="preserve">Se realizarán  2 reuniones del Consejo Departamental de Cultura </t>
  </si>
  <si>
    <t>Se realizará la contratación de instalaciones para funcionamiento de la DACN</t>
  </si>
  <si>
    <t xml:space="preserve">Se realizará la contratación para la dinamización institucional  y cultural </t>
  </si>
  <si>
    <t>Se realizará la  publiacion en medio magnético del Plan Decenal de Cultura</t>
  </si>
  <si>
    <t>En el marco del  Proyecto:  "Fortalecimiento del sistema departamental de cultura en Nariño"  - Se apoyará a comunicadores comunitarios  provenientes de 30 emisoras   través de proceso formativo</t>
  </si>
  <si>
    <t xml:space="preserve">Se apoyará un  proceso   subregional  participativo  en la construcción el Plan Departamental de Lectura y Bibliotecas </t>
  </si>
  <si>
    <t>Se apoyarán dos proyectos para el  fortalecimiento de la Red Departamental de Bibliotecas:  1) Encuentro del Pacífico en el Cauca  10   2)  Formación en talleres de lectura a 75 bibliotecas    3) Diseño portaforlio de servicios BPD</t>
  </si>
  <si>
    <t>Se apoyará el fortalecimiento de las Bibliotecas públicas con la adecuación de  15  salas infantiles</t>
  </si>
  <si>
    <t>Se apoyarán dos proyectos de fortalecimiento de las Bibliotecas públicas:  1)    Dotación  de 10 morrales viajeros   2) 10 talleres  de acercamiento con la comunidad para las bibliotecas dotadas.</t>
  </si>
  <si>
    <t>Se apoyará un proyecto  de avance en la recuperación de la  Biblioteca Departamental  JOSE EUSEBIO CARO: mantenimiento,   clasificación,  Sistematización,  catalogación y preparación física del material bibliográfico y dotación de estantería</t>
  </si>
  <si>
    <t xml:space="preserve">Se formulará el Plan Departamental de Música  Primera etapa </t>
  </si>
  <si>
    <t xml:space="preserve">Se apoyará un proyecto para mejoramiento técnico de la Banda Sinfónica </t>
  </si>
  <si>
    <t>Se apoyará un proyecto de actividades artísticas y culturales de la Banda Sinfónica</t>
  </si>
  <si>
    <t xml:space="preserve"> En el marco del proyecto   Fortalecimiento del SDCu de Nariño:   Se apoyarán dos proyectos en el marco de Memoria Histórica</t>
  </si>
  <si>
    <t>Apoyar  un proyecto de difusión de la actividad artística y cultural (cine, artes pllasticas, artes literarias, música) en la Pinacoteca Departamental</t>
  </si>
  <si>
    <t>Apoyar   4  procesos culturales  de reconocida trayectoria en el marco de la dinamización Concha Acústica Agustin Agualongo</t>
  </si>
  <si>
    <t xml:space="preserve"> Apoyarun proyecto  de dinamización  cultural comunitaria Concha Acústica Agustin Agualongo  (15 iniciativas)</t>
  </si>
  <si>
    <t>Apoyar 4 eventos que contribuyan a la dinamización del Teatro Casona Taminango</t>
  </si>
  <si>
    <t>Realizar un proyecto de fortalecimiento  y consolidación de la red de Museos</t>
  </si>
  <si>
    <t xml:space="preserve">Realizar un proyecto de fortalecimiento y consolidación de la Red de Gestores </t>
  </si>
  <si>
    <t>Realizar un proyecto Fortalecimiento y consolidación red de Música</t>
  </si>
  <si>
    <t>En el marco del proyecto: "Fortalecimiento del sistema departamental de cultura en Nariño" Se apoyará un  proyecto de  infraestructura cultural</t>
  </si>
  <si>
    <t>En el marco del proyecto "Fortalecimiento de la identidad regional y el patrimonio cultural en el departamento de Nariño" - Apoyar proyectos  de  lineas del PES  MMCTPS</t>
  </si>
  <si>
    <t>En el marco del proyecto "Fortalecimiento de la identidad regional y el patrimonio cultural en el departamento de Nariño" - Desarrollar IV Encuentro de Culturas Andinas</t>
  </si>
  <si>
    <t xml:space="preserve">En el marco del proyecto "Fortalecimiento de la identidad regional y el patrimonio cultural en el departamento de Nariño" - Desarrollar 15 proyectos   Municipios de promoción, protección y difusión del patrimonio cultural </t>
  </si>
  <si>
    <t>En el marco del proyecto "Apoyo a la creatividad y formación cultural y artística del departamento de Nariño" Apoyar un proyecto  de formmación que vincula 110 personas  acg   dirigido a Escuelas de formación en procesos bandísticos en 20 municipos</t>
  </si>
  <si>
    <t>En el marco del proyecto "Apoyo a la creatividad y formación cultural y artística del departamento de Nariño" Capacitar 125 estudiantes en cultura ciudadana para la paz</t>
  </si>
  <si>
    <t>En el marco del proyecto "Apoyo a la creatividad y formación cultural y artística del departamento de Nariño" Realizar 5 concursos de creación artística amaniego - Imués  Concurso Música Popular Contamporánea, Cuento Ecológico y  Festival de la Cancion Norte de Nariño</t>
  </si>
  <si>
    <t>En el marco del proyecto "Apoyo a la creatividad y formación cultural y artística del departamento de Nariño" Se apoyarán evento culturales en las subregiones</t>
  </si>
  <si>
    <t>192
(110 nuevos)</t>
  </si>
  <si>
    <t>13
(5 nuevos)</t>
  </si>
  <si>
    <t>A través de las transferencias Se realizarán gestiones orientadas al mejoramiento de la calidad de vida en el ámbito de la seguridad social</t>
  </si>
  <si>
    <t>En el marco del proyecto "Fortalecimiento del emprendimiento cultural y la asociatividad en el departamento de Nariñoizado" Se apoyarán 23 proyectos de emprendimiento de base cultural</t>
  </si>
  <si>
    <t xml:space="preserve">Apoyados dos proyectos de Investigación con universidades del departamento </t>
  </si>
  <si>
    <t xml:space="preserve">En el marco del proyecto "Fortalecimiento de la identidad regional y el patrimonio cultural en el departamento de Nariño" - Realizar  2 proyectos:                                                          1)    Expresiones culturales populares y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</si>
</sst>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4" fillId="0" borderId="0" xfId="51" applyFont="1" applyAlignment="1">
      <alignment horizontal="justify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justify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5" fillId="34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textRotation="90" wrapText="1"/>
    </xf>
    <xf numFmtId="4" fontId="5" fillId="0" borderId="0" xfId="0" applyNumberFormat="1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15" fillId="12" borderId="10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3" fontId="47" fillId="0" borderId="0" xfId="0" applyNumberFormat="1" applyFont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0" xfId="51" applyFont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9" fontId="5" fillId="35" borderId="11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4" fontId="47" fillId="0" borderId="0" xfId="0" applyNumberFormat="1" applyFont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9" fontId="5" fillId="35" borderId="11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9" fontId="5" fillId="35" borderId="11" xfId="0" applyNumberFormat="1" applyFont="1" applyFill="1" applyBorder="1" applyAlignment="1">
      <alignment horizontal="center" vertical="center"/>
    </xf>
    <xf numFmtId="9" fontId="8" fillId="12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64" fontId="20" fillId="35" borderId="0" xfId="46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33" borderId="14" xfId="0" applyFont="1" applyFill="1" applyBorder="1" applyAlignment="1">
      <alignment horizontal="justify"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12" xfId="0" applyFont="1" applyFill="1" applyBorder="1" applyAlignment="1">
      <alignment horizontal="justify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9" fontId="5" fillId="35" borderId="11" xfId="0" applyNumberFormat="1" applyFont="1" applyFill="1" applyBorder="1" applyAlignment="1">
      <alignment horizontal="center" vertical="center" wrapText="1"/>
    </xf>
    <xf numFmtId="9" fontId="5" fillId="35" borderId="15" xfId="0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>
      <alignment horizontal="center" vertical="center" wrapText="1"/>
      <protection/>
    </xf>
    <xf numFmtId="0" fontId="54" fillId="33" borderId="0" xfId="52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 vertical="center" wrapText="1"/>
    </xf>
    <xf numFmtId="0" fontId="3" fillId="0" borderId="0" xfId="51" applyFont="1" applyAlignment="1">
      <alignment horizontal="left" vertical="center" wrapText="1"/>
      <protection/>
    </xf>
    <xf numFmtId="0" fontId="5" fillId="33" borderId="17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9" fontId="5" fillId="35" borderId="17" xfId="0" applyNumberFormat="1" applyFont="1" applyFill="1" applyBorder="1" applyAlignment="1">
      <alignment horizontal="center" vertical="center" wrapText="1"/>
    </xf>
    <xf numFmtId="9" fontId="5" fillId="35" borderId="11" xfId="0" applyNumberFormat="1" applyFont="1" applyFill="1" applyBorder="1" applyAlignment="1">
      <alignment horizontal="center" vertical="center"/>
    </xf>
    <xf numFmtId="9" fontId="5" fillId="35" borderId="15" xfId="0" applyNumberFormat="1" applyFont="1" applyFill="1" applyBorder="1" applyAlignment="1">
      <alignment horizontal="center" vertical="center"/>
    </xf>
    <xf numFmtId="9" fontId="5" fillId="35" borderId="17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9" fontId="8" fillId="12" borderId="11" xfId="0" applyNumberFormat="1" applyFont="1" applyFill="1" applyBorder="1" applyAlignment="1">
      <alignment horizontal="center" vertical="center"/>
    </xf>
    <xf numFmtId="9" fontId="8" fillId="12" borderId="15" xfId="0" applyNumberFormat="1" applyFont="1" applyFill="1" applyBorder="1" applyAlignment="1">
      <alignment horizontal="center" vertical="center"/>
    </xf>
    <xf numFmtId="9" fontId="8" fillId="12" borderId="17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9" fontId="5" fillId="35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9" fontId="55" fillId="12" borderId="11" xfId="0" applyNumberFormat="1" applyFont="1" applyFill="1" applyBorder="1" applyAlignment="1">
      <alignment horizontal="center" vertical="center" wrapText="1"/>
    </xf>
    <xf numFmtId="9" fontId="55" fillId="12" borderId="15" xfId="0" applyNumberFormat="1" applyFont="1" applyFill="1" applyBorder="1" applyAlignment="1">
      <alignment horizontal="center" vertical="center" wrapText="1"/>
    </xf>
    <xf numFmtId="9" fontId="55" fillId="12" borderId="17" xfId="0" applyNumberFormat="1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9" fontId="5" fillId="12" borderId="10" xfId="0" applyNumberFormat="1" applyFont="1" applyFill="1" applyBorder="1" applyAlignment="1">
      <alignment horizontal="center" vertical="center" wrapText="1"/>
    </xf>
    <xf numFmtId="9" fontId="5" fillId="12" borderId="11" xfId="0" applyNumberFormat="1" applyFont="1" applyFill="1" applyBorder="1" applyAlignment="1">
      <alignment horizontal="center" vertical="center" wrapText="1"/>
    </xf>
    <xf numFmtId="9" fontId="5" fillId="12" borderId="15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9" fontId="8" fillId="35" borderId="11" xfId="0" applyNumberFormat="1" applyFont="1" applyFill="1" applyBorder="1" applyAlignment="1">
      <alignment horizontal="center" vertical="center" wrapText="1"/>
    </xf>
    <xf numFmtId="9" fontId="8" fillId="35" borderId="15" xfId="0" applyNumberFormat="1" applyFont="1" applyFill="1" applyBorder="1" applyAlignment="1">
      <alignment horizontal="center" vertical="center" wrapText="1"/>
    </xf>
    <xf numFmtId="9" fontId="8" fillId="35" borderId="17" xfId="0" applyNumberFormat="1" applyFont="1" applyFill="1" applyBorder="1" applyAlignment="1">
      <alignment horizontal="center" vertical="center" wrapText="1"/>
    </xf>
    <xf numFmtId="9" fontId="5" fillId="12" borderId="10" xfId="0" applyNumberFormat="1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9" fontId="5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7" fillId="33" borderId="0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3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lan desarrollo salud 13-03-2012 Planeacion ok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70"/>
  <sheetViews>
    <sheetView zoomScale="90" zoomScaleNormal="90" zoomScalePageLayoutView="0" workbookViewId="0" topLeftCell="B10">
      <pane xSplit="1" ySplit="1" topLeftCell="S65" activePane="bottomRight" state="frozen"/>
      <selection pane="topLeft" activeCell="B10" sqref="B10"/>
      <selection pane="topRight" activeCell="C10" sqref="C10"/>
      <selection pane="bottomLeft" activeCell="B11" sqref="B11"/>
      <selection pane="bottomRight" activeCell="Y65" sqref="Y65"/>
    </sheetView>
  </sheetViews>
  <sheetFormatPr defaultColWidth="10.8515625" defaultRowHeight="15"/>
  <cols>
    <col min="1" max="1" width="10.8515625" style="1" customWidth="1"/>
    <col min="2" max="2" width="7.28125" style="1" customWidth="1"/>
    <col min="3" max="3" width="15.421875" style="1" customWidth="1"/>
    <col min="4" max="4" width="24.7109375" style="1" customWidth="1"/>
    <col min="5" max="5" width="11.421875" style="1" customWidth="1"/>
    <col min="6" max="12" width="8.7109375" style="1" customWidth="1"/>
    <col min="13" max="13" width="27.00390625" style="1" customWidth="1"/>
    <col min="14" max="14" width="23.8515625" style="1" customWidth="1"/>
    <col min="15" max="20" width="8.7109375" style="1" customWidth="1"/>
    <col min="21" max="21" width="36.7109375" style="1" customWidth="1"/>
    <col min="22" max="22" width="9.8515625" style="1" bestFit="1" customWidth="1"/>
    <col min="23" max="23" width="12.421875" style="1" customWidth="1"/>
    <col min="24" max="24" width="10.57421875" style="1" customWidth="1"/>
    <col min="25" max="25" width="7.7109375" style="1" bestFit="1" customWidth="1"/>
    <col min="26" max="27" width="5.57421875" style="1" bestFit="1" customWidth="1"/>
    <col min="28" max="28" width="10.00390625" style="1" customWidth="1"/>
    <col min="29" max="29" width="16.7109375" style="1" customWidth="1"/>
    <col min="30" max="16384" width="10.8515625" style="1" customWidth="1"/>
  </cols>
  <sheetData>
    <row r="1" ht="15"/>
    <row r="2" spans="2:24" ht="15" customHeight="1">
      <c r="B2" s="97" t="s">
        <v>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2:24" ht="15">
      <c r="B3" s="98" t="s">
        <v>219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2:24" ht="15" customHeight="1">
      <c r="B4" s="99" t="s">
        <v>55</v>
      </c>
      <c r="C4" s="99"/>
      <c r="D4" s="37" t="s">
        <v>54</v>
      </c>
      <c r="E4" s="37"/>
      <c r="F4" s="37"/>
      <c r="G4" s="37"/>
      <c r="H4" s="37"/>
      <c r="I4" s="37"/>
      <c r="J4" s="37"/>
      <c r="K4" s="37"/>
      <c r="L4" s="37"/>
      <c r="M4" s="3"/>
      <c r="N4" s="3"/>
      <c r="O4" s="4"/>
      <c r="P4" s="4"/>
      <c r="Q4" s="4"/>
      <c r="R4" s="5"/>
      <c r="S4" s="5"/>
      <c r="T4" s="5"/>
      <c r="U4" s="18"/>
      <c r="V4" s="6"/>
      <c r="W4" s="6"/>
      <c r="X4" s="6"/>
    </row>
    <row r="5" spans="2:24" ht="15">
      <c r="B5" s="99" t="s">
        <v>165</v>
      </c>
      <c r="C5" s="99"/>
      <c r="D5" s="99" t="s">
        <v>168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4"/>
      <c r="R5" s="5"/>
      <c r="S5" s="5"/>
      <c r="T5" s="5"/>
      <c r="U5" s="18"/>
      <c r="V5" s="6"/>
      <c r="W5" s="6"/>
      <c r="X5" s="6"/>
    </row>
    <row r="6" spans="2:24" ht="15">
      <c r="B6" s="99" t="s">
        <v>166</v>
      </c>
      <c r="C6" s="99"/>
      <c r="D6" s="105" t="s">
        <v>169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7"/>
      <c r="R6" s="5"/>
      <c r="S6" s="5"/>
      <c r="T6" s="5"/>
      <c r="U6" s="18"/>
      <c r="V6" s="6"/>
      <c r="W6" s="6"/>
      <c r="X6" s="6"/>
    </row>
    <row r="7" spans="2:24" ht="15">
      <c r="B7" s="7"/>
      <c r="C7" s="8"/>
      <c r="D7" s="8"/>
      <c r="E7" s="8"/>
      <c r="F7" s="7"/>
      <c r="G7" s="7"/>
      <c r="H7" s="7"/>
      <c r="I7" s="7"/>
      <c r="J7" s="7"/>
      <c r="K7" s="7"/>
      <c r="L7" s="7"/>
      <c r="M7" s="8"/>
      <c r="N7" s="8"/>
      <c r="O7" s="7"/>
      <c r="P7" s="7"/>
      <c r="Q7" s="7"/>
      <c r="R7" s="5"/>
      <c r="S7" s="5"/>
      <c r="T7" s="5"/>
      <c r="U7" s="18"/>
      <c r="V7" s="6"/>
      <c r="W7" s="6"/>
      <c r="X7" s="6"/>
    </row>
    <row r="8" ht="15"/>
    <row r="9" spans="2:29" ht="15">
      <c r="B9" s="100" t="s">
        <v>170</v>
      </c>
      <c r="C9" s="101" t="s">
        <v>171</v>
      </c>
      <c r="D9" s="101" t="s">
        <v>172</v>
      </c>
      <c r="E9" s="101"/>
      <c r="F9" s="101"/>
      <c r="G9" s="101"/>
      <c r="H9" s="101"/>
      <c r="I9" s="101"/>
      <c r="J9" s="101"/>
      <c r="K9" s="101"/>
      <c r="L9" s="101"/>
      <c r="M9" s="101" t="s">
        <v>173</v>
      </c>
      <c r="N9" s="101"/>
      <c r="O9" s="101"/>
      <c r="P9" s="101"/>
      <c r="Q9" s="101"/>
      <c r="R9" s="101"/>
      <c r="S9" s="101"/>
      <c r="T9" s="101"/>
      <c r="U9" s="101"/>
      <c r="V9" s="102" t="s">
        <v>220</v>
      </c>
      <c r="W9" s="103"/>
      <c r="X9" s="103"/>
      <c r="Y9" s="103"/>
      <c r="Z9" s="103"/>
      <c r="AA9" s="103"/>
      <c r="AB9" s="103"/>
      <c r="AC9" s="104" t="s">
        <v>135</v>
      </c>
    </row>
    <row r="10" spans="2:29" ht="92.25" customHeight="1">
      <c r="B10" s="100"/>
      <c r="C10" s="101"/>
      <c r="D10" s="38" t="s">
        <v>174</v>
      </c>
      <c r="E10" s="38" t="s">
        <v>175</v>
      </c>
      <c r="F10" s="35" t="s">
        <v>176</v>
      </c>
      <c r="G10" s="35" t="s">
        <v>177</v>
      </c>
      <c r="H10" s="35" t="s">
        <v>221</v>
      </c>
      <c r="I10" s="24" t="s">
        <v>222</v>
      </c>
      <c r="J10" s="24" t="s">
        <v>223</v>
      </c>
      <c r="K10" s="30" t="s">
        <v>224</v>
      </c>
      <c r="L10" s="35" t="s">
        <v>178</v>
      </c>
      <c r="M10" s="38" t="s">
        <v>179</v>
      </c>
      <c r="N10" s="38" t="s">
        <v>175</v>
      </c>
      <c r="O10" s="35" t="s">
        <v>180</v>
      </c>
      <c r="P10" s="35" t="s">
        <v>181</v>
      </c>
      <c r="Q10" s="35" t="s">
        <v>182</v>
      </c>
      <c r="R10" s="24" t="s">
        <v>225</v>
      </c>
      <c r="S10" s="24" t="s">
        <v>201</v>
      </c>
      <c r="T10" s="30" t="s">
        <v>224</v>
      </c>
      <c r="U10" s="25" t="s">
        <v>226</v>
      </c>
      <c r="V10" s="26" t="s">
        <v>227</v>
      </c>
      <c r="W10" s="26" t="s">
        <v>202</v>
      </c>
      <c r="X10" s="26" t="s">
        <v>203</v>
      </c>
      <c r="Y10" s="26" t="s">
        <v>204</v>
      </c>
      <c r="Z10" s="26" t="s">
        <v>205</v>
      </c>
      <c r="AA10" s="26" t="s">
        <v>206</v>
      </c>
      <c r="AB10" s="26" t="s">
        <v>207</v>
      </c>
      <c r="AC10" s="104"/>
    </row>
    <row r="11" spans="2:29" ht="48">
      <c r="B11" s="89" t="s">
        <v>183</v>
      </c>
      <c r="C11" s="91" t="s">
        <v>184</v>
      </c>
      <c r="D11" s="91" t="s">
        <v>185</v>
      </c>
      <c r="E11" s="91" t="s">
        <v>186</v>
      </c>
      <c r="F11" s="93" t="s">
        <v>187</v>
      </c>
      <c r="G11" s="95">
        <v>0.3</v>
      </c>
      <c r="H11" s="95">
        <v>0.8</v>
      </c>
      <c r="I11" s="95">
        <v>0.35</v>
      </c>
      <c r="J11" s="95">
        <v>0.83</v>
      </c>
      <c r="K11" s="140">
        <v>0.83</v>
      </c>
      <c r="L11" s="93" t="s">
        <v>188</v>
      </c>
      <c r="M11" s="108" t="s">
        <v>72</v>
      </c>
      <c r="N11" s="108" t="s">
        <v>189</v>
      </c>
      <c r="O11" s="109"/>
      <c r="P11" s="109">
        <v>1</v>
      </c>
      <c r="Q11" s="109" t="s">
        <v>188</v>
      </c>
      <c r="R11" s="110">
        <v>1</v>
      </c>
      <c r="S11" s="111">
        <v>1</v>
      </c>
      <c r="T11" s="129">
        <v>1</v>
      </c>
      <c r="U11" s="21" t="s">
        <v>272</v>
      </c>
      <c r="V11" s="126">
        <v>287.1</v>
      </c>
      <c r="W11" s="119">
        <v>287.1</v>
      </c>
      <c r="X11" s="119"/>
      <c r="Y11" s="119"/>
      <c r="Z11" s="119"/>
      <c r="AA11" s="119"/>
      <c r="AB11" s="119"/>
      <c r="AC11" s="121" t="s">
        <v>73</v>
      </c>
    </row>
    <row r="12" spans="2:29" ht="36">
      <c r="B12" s="90"/>
      <c r="C12" s="92"/>
      <c r="D12" s="92"/>
      <c r="E12" s="92"/>
      <c r="F12" s="94"/>
      <c r="G12" s="96"/>
      <c r="H12" s="96"/>
      <c r="I12" s="96"/>
      <c r="J12" s="96"/>
      <c r="K12" s="141"/>
      <c r="L12" s="94"/>
      <c r="M12" s="108"/>
      <c r="N12" s="108"/>
      <c r="O12" s="109"/>
      <c r="P12" s="109"/>
      <c r="Q12" s="109"/>
      <c r="R12" s="110"/>
      <c r="S12" s="112"/>
      <c r="T12" s="130"/>
      <c r="U12" s="72" t="s">
        <v>306</v>
      </c>
      <c r="V12" s="126"/>
      <c r="W12" s="120"/>
      <c r="X12" s="120"/>
      <c r="Y12" s="120"/>
      <c r="Z12" s="120"/>
      <c r="AA12" s="120"/>
      <c r="AB12" s="120"/>
      <c r="AC12" s="121"/>
    </row>
    <row r="13" spans="2:29" ht="24">
      <c r="B13" s="90"/>
      <c r="C13" s="92"/>
      <c r="D13" s="92"/>
      <c r="E13" s="92"/>
      <c r="F13" s="94"/>
      <c r="G13" s="96"/>
      <c r="H13" s="96"/>
      <c r="I13" s="96"/>
      <c r="J13" s="96"/>
      <c r="K13" s="141"/>
      <c r="L13" s="94"/>
      <c r="M13" s="108"/>
      <c r="N13" s="108"/>
      <c r="O13" s="109"/>
      <c r="P13" s="109"/>
      <c r="Q13" s="109"/>
      <c r="R13" s="110"/>
      <c r="S13" s="112"/>
      <c r="T13" s="130"/>
      <c r="U13" s="72" t="s">
        <v>307</v>
      </c>
      <c r="V13" s="126"/>
      <c r="W13" s="120"/>
      <c r="X13" s="120"/>
      <c r="Y13" s="120"/>
      <c r="Z13" s="120"/>
      <c r="AA13" s="120"/>
      <c r="AB13" s="120"/>
      <c r="AC13" s="121"/>
    </row>
    <row r="14" spans="2:29" ht="24">
      <c r="B14" s="90"/>
      <c r="C14" s="92"/>
      <c r="D14" s="92"/>
      <c r="E14" s="92"/>
      <c r="F14" s="94"/>
      <c r="G14" s="96"/>
      <c r="H14" s="96"/>
      <c r="I14" s="96"/>
      <c r="J14" s="96"/>
      <c r="K14" s="141"/>
      <c r="L14" s="94"/>
      <c r="M14" s="108"/>
      <c r="N14" s="108"/>
      <c r="O14" s="109"/>
      <c r="P14" s="109"/>
      <c r="Q14" s="109"/>
      <c r="R14" s="110"/>
      <c r="S14" s="112"/>
      <c r="T14" s="130"/>
      <c r="U14" s="72" t="s">
        <v>308</v>
      </c>
      <c r="V14" s="126"/>
      <c r="W14" s="120"/>
      <c r="X14" s="120"/>
      <c r="Y14" s="120"/>
      <c r="Z14" s="120"/>
      <c r="AA14" s="120"/>
      <c r="AB14" s="120"/>
      <c r="AC14" s="121"/>
    </row>
    <row r="15" spans="2:29" ht="24">
      <c r="B15" s="90"/>
      <c r="C15" s="92"/>
      <c r="D15" s="92"/>
      <c r="E15" s="92"/>
      <c r="F15" s="94"/>
      <c r="G15" s="96"/>
      <c r="H15" s="96"/>
      <c r="I15" s="96"/>
      <c r="J15" s="96"/>
      <c r="K15" s="141"/>
      <c r="L15" s="94"/>
      <c r="M15" s="108"/>
      <c r="N15" s="108"/>
      <c r="O15" s="109"/>
      <c r="P15" s="109"/>
      <c r="Q15" s="109"/>
      <c r="R15" s="110"/>
      <c r="S15" s="112"/>
      <c r="T15" s="130"/>
      <c r="U15" s="72" t="s">
        <v>309</v>
      </c>
      <c r="V15" s="126"/>
      <c r="W15" s="120"/>
      <c r="X15" s="120"/>
      <c r="Y15" s="120"/>
      <c r="Z15" s="120"/>
      <c r="AA15" s="120"/>
      <c r="AB15" s="120"/>
      <c r="AC15" s="121"/>
    </row>
    <row r="16" spans="2:29" ht="24">
      <c r="B16" s="90"/>
      <c r="C16" s="92"/>
      <c r="D16" s="92"/>
      <c r="E16" s="92"/>
      <c r="F16" s="94"/>
      <c r="G16" s="96"/>
      <c r="H16" s="96"/>
      <c r="I16" s="96"/>
      <c r="J16" s="96"/>
      <c r="K16" s="141"/>
      <c r="L16" s="94"/>
      <c r="M16" s="108"/>
      <c r="N16" s="108"/>
      <c r="O16" s="109"/>
      <c r="P16" s="109"/>
      <c r="Q16" s="109"/>
      <c r="R16" s="110"/>
      <c r="S16" s="112"/>
      <c r="T16" s="130"/>
      <c r="U16" s="73" t="s">
        <v>310</v>
      </c>
      <c r="V16" s="126"/>
      <c r="W16" s="120"/>
      <c r="X16" s="120"/>
      <c r="Y16" s="120"/>
      <c r="Z16" s="120"/>
      <c r="AA16" s="120"/>
      <c r="AB16" s="120"/>
      <c r="AC16" s="121"/>
    </row>
    <row r="17" spans="2:29" ht="24">
      <c r="B17" s="90"/>
      <c r="C17" s="92"/>
      <c r="D17" s="92"/>
      <c r="E17" s="92"/>
      <c r="F17" s="94"/>
      <c r="G17" s="96"/>
      <c r="H17" s="96"/>
      <c r="I17" s="96"/>
      <c r="J17" s="96"/>
      <c r="K17" s="141"/>
      <c r="L17" s="94"/>
      <c r="M17" s="108"/>
      <c r="N17" s="108"/>
      <c r="O17" s="109"/>
      <c r="P17" s="109"/>
      <c r="Q17" s="109"/>
      <c r="R17" s="110"/>
      <c r="S17" s="112"/>
      <c r="T17" s="130"/>
      <c r="U17" s="72" t="s">
        <v>311</v>
      </c>
      <c r="V17" s="126"/>
      <c r="W17" s="120"/>
      <c r="X17" s="120"/>
      <c r="Y17" s="120"/>
      <c r="Z17" s="120"/>
      <c r="AA17" s="120"/>
      <c r="AB17" s="120"/>
      <c r="AC17" s="121"/>
    </row>
    <row r="18" spans="2:29" ht="51">
      <c r="B18" s="90"/>
      <c r="C18" s="92"/>
      <c r="D18" s="92"/>
      <c r="E18" s="92"/>
      <c r="F18" s="94"/>
      <c r="G18" s="96"/>
      <c r="H18" s="96"/>
      <c r="I18" s="96"/>
      <c r="J18" s="96"/>
      <c r="K18" s="141"/>
      <c r="L18" s="94"/>
      <c r="M18" s="91" t="s">
        <v>40</v>
      </c>
      <c r="N18" s="91" t="s">
        <v>190</v>
      </c>
      <c r="O18" s="95">
        <v>0.1</v>
      </c>
      <c r="P18" s="95">
        <v>0.5</v>
      </c>
      <c r="Q18" s="93" t="s">
        <v>188</v>
      </c>
      <c r="R18" s="115">
        <v>0.08</v>
      </c>
      <c r="S18" s="115">
        <v>0.2</v>
      </c>
      <c r="T18" s="122">
        <v>0.4</v>
      </c>
      <c r="U18" s="70" t="s">
        <v>299</v>
      </c>
      <c r="V18" s="119">
        <v>5</v>
      </c>
      <c r="W18" s="119">
        <v>5</v>
      </c>
      <c r="X18" s="119"/>
      <c r="Y18" s="119"/>
      <c r="Z18" s="119"/>
      <c r="AA18" s="119"/>
      <c r="AB18" s="119"/>
      <c r="AC18" s="121"/>
    </row>
    <row r="19" spans="2:29" ht="24">
      <c r="B19" s="90"/>
      <c r="C19" s="92"/>
      <c r="D19" s="92"/>
      <c r="E19" s="92"/>
      <c r="F19" s="94"/>
      <c r="G19" s="96"/>
      <c r="H19" s="96"/>
      <c r="I19" s="96"/>
      <c r="J19" s="96"/>
      <c r="K19" s="141"/>
      <c r="L19" s="94"/>
      <c r="M19" s="92"/>
      <c r="N19" s="92"/>
      <c r="O19" s="96"/>
      <c r="P19" s="96"/>
      <c r="Q19" s="94"/>
      <c r="R19" s="116"/>
      <c r="S19" s="116"/>
      <c r="T19" s="123"/>
      <c r="U19" s="74" t="s">
        <v>298</v>
      </c>
      <c r="V19" s="120"/>
      <c r="W19" s="120"/>
      <c r="X19" s="120"/>
      <c r="Y19" s="120"/>
      <c r="Z19" s="120"/>
      <c r="AA19" s="120"/>
      <c r="AB19" s="120"/>
      <c r="AC19" s="121"/>
    </row>
    <row r="20" spans="2:29" ht="24">
      <c r="B20" s="90"/>
      <c r="C20" s="92"/>
      <c r="D20" s="92"/>
      <c r="E20" s="92"/>
      <c r="F20" s="94"/>
      <c r="G20" s="96"/>
      <c r="H20" s="96"/>
      <c r="I20" s="96"/>
      <c r="J20" s="96"/>
      <c r="K20" s="141"/>
      <c r="L20" s="94"/>
      <c r="M20" s="106"/>
      <c r="N20" s="113"/>
      <c r="O20" s="114"/>
      <c r="P20" s="114"/>
      <c r="Q20" s="107"/>
      <c r="R20" s="117"/>
      <c r="S20" s="117"/>
      <c r="T20" s="124"/>
      <c r="U20" s="75" t="s">
        <v>312</v>
      </c>
      <c r="V20" s="125"/>
      <c r="W20" s="125"/>
      <c r="X20" s="125"/>
      <c r="Y20" s="125"/>
      <c r="Z20" s="125"/>
      <c r="AA20" s="125"/>
      <c r="AB20" s="125"/>
      <c r="AC20" s="121"/>
    </row>
    <row r="21" spans="2:29" ht="60">
      <c r="B21" s="90"/>
      <c r="C21" s="92"/>
      <c r="D21" s="92"/>
      <c r="E21" s="92"/>
      <c r="F21" s="94"/>
      <c r="G21" s="96"/>
      <c r="H21" s="96"/>
      <c r="I21" s="96"/>
      <c r="J21" s="96"/>
      <c r="K21" s="141"/>
      <c r="L21" s="94"/>
      <c r="M21" s="59" t="s">
        <v>74</v>
      </c>
      <c r="N21" s="59" t="s">
        <v>75</v>
      </c>
      <c r="O21" s="62">
        <v>0.1</v>
      </c>
      <c r="P21" s="62">
        <v>0.5</v>
      </c>
      <c r="Q21" s="59" t="s">
        <v>188</v>
      </c>
      <c r="R21" s="64">
        <v>0.04</v>
      </c>
      <c r="S21" s="64">
        <v>0.2</v>
      </c>
      <c r="T21" s="65">
        <v>0.4</v>
      </c>
      <c r="U21" s="21" t="s">
        <v>313</v>
      </c>
      <c r="V21" s="66">
        <v>30</v>
      </c>
      <c r="W21" s="66">
        <v>30</v>
      </c>
      <c r="X21" s="66"/>
      <c r="Y21" s="66"/>
      <c r="Z21" s="66"/>
      <c r="AA21" s="66"/>
      <c r="AB21" s="66"/>
      <c r="AC21" s="121"/>
    </row>
    <row r="22" spans="2:29" ht="48">
      <c r="B22" s="90"/>
      <c r="C22" s="92"/>
      <c r="D22" s="92"/>
      <c r="E22" s="92"/>
      <c r="F22" s="94"/>
      <c r="G22" s="96"/>
      <c r="H22" s="96"/>
      <c r="I22" s="96"/>
      <c r="J22" s="96"/>
      <c r="K22" s="141"/>
      <c r="L22" s="94"/>
      <c r="M22" s="108" t="s">
        <v>192</v>
      </c>
      <c r="N22" s="108" t="s">
        <v>191</v>
      </c>
      <c r="O22" s="109">
        <v>0</v>
      </c>
      <c r="P22" s="127">
        <v>0.2</v>
      </c>
      <c r="Q22" s="109" t="s">
        <v>188</v>
      </c>
      <c r="R22" s="128">
        <v>0.05</v>
      </c>
      <c r="S22" s="115">
        <v>0.07</v>
      </c>
      <c r="T22" s="122">
        <v>0.15</v>
      </c>
      <c r="U22" s="21" t="s">
        <v>273</v>
      </c>
      <c r="V22" s="126">
        <v>40</v>
      </c>
      <c r="W22" s="119">
        <v>40</v>
      </c>
      <c r="X22" s="119"/>
      <c r="Y22" s="119"/>
      <c r="Z22" s="119"/>
      <c r="AA22" s="119"/>
      <c r="AB22" s="119"/>
      <c r="AC22" s="121"/>
    </row>
    <row r="23" spans="2:29" ht="36">
      <c r="B23" s="90"/>
      <c r="C23" s="92"/>
      <c r="D23" s="92"/>
      <c r="E23" s="92"/>
      <c r="F23" s="94"/>
      <c r="G23" s="96"/>
      <c r="H23" s="96"/>
      <c r="I23" s="96"/>
      <c r="J23" s="96"/>
      <c r="K23" s="141"/>
      <c r="L23" s="94"/>
      <c r="M23" s="108"/>
      <c r="N23" s="108"/>
      <c r="O23" s="109"/>
      <c r="P23" s="127"/>
      <c r="Q23" s="109"/>
      <c r="R23" s="128"/>
      <c r="S23" s="116"/>
      <c r="T23" s="123"/>
      <c r="U23" s="21" t="s">
        <v>314</v>
      </c>
      <c r="V23" s="126"/>
      <c r="W23" s="120"/>
      <c r="X23" s="120"/>
      <c r="Y23" s="120"/>
      <c r="Z23" s="120"/>
      <c r="AA23" s="120"/>
      <c r="AB23" s="120"/>
      <c r="AC23" s="121"/>
    </row>
    <row r="24" spans="2:29" ht="72">
      <c r="B24" s="90"/>
      <c r="C24" s="92"/>
      <c r="D24" s="92"/>
      <c r="E24" s="92"/>
      <c r="F24" s="94"/>
      <c r="G24" s="96"/>
      <c r="H24" s="96"/>
      <c r="I24" s="96"/>
      <c r="J24" s="96"/>
      <c r="K24" s="141"/>
      <c r="L24" s="94"/>
      <c r="M24" s="108"/>
      <c r="N24" s="108"/>
      <c r="O24" s="109"/>
      <c r="P24" s="127"/>
      <c r="Q24" s="109"/>
      <c r="R24" s="128"/>
      <c r="S24" s="116"/>
      <c r="T24" s="123"/>
      <c r="U24" s="21" t="s">
        <v>315</v>
      </c>
      <c r="V24" s="126"/>
      <c r="W24" s="120"/>
      <c r="X24" s="120"/>
      <c r="Y24" s="120"/>
      <c r="Z24" s="120"/>
      <c r="AA24" s="120"/>
      <c r="AB24" s="120"/>
      <c r="AC24" s="121"/>
    </row>
    <row r="25" spans="2:29" ht="36">
      <c r="B25" s="90"/>
      <c r="C25" s="92"/>
      <c r="D25" s="92"/>
      <c r="E25" s="92"/>
      <c r="F25" s="94"/>
      <c r="G25" s="96"/>
      <c r="H25" s="96"/>
      <c r="I25" s="96"/>
      <c r="J25" s="96"/>
      <c r="K25" s="141"/>
      <c r="L25" s="94"/>
      <c r="M25" s="108"/>
      <c r="N25" s="108"/>
      <c r="O25" s="109"/>
      <c r="P25" s="127"/>
      <c r="Q25" s="109"/>
      <c r="R25" s="128"/>
      <c r="S25" s="116"/>
      <c r="T25" s="123"/>
      <c r="U25" s="21" t="s">
        <v>316</v>
      </c>
      <c r="V25" s="126"/>
      <c r="W25" s="120"/>
      <c r="X25" s="120"/>
      <c r="Y25" s="120"/>
      <c r="Z25" s="120"/>
      <c r="AA25" s="120"/>
      <c r="AB25" s="120"/>
      <c r="AC25" s="121"/>
    </row>
    <row r="26" spans="2:29" ht="60">
      <c r="B26" s="90"/>
      <c r="C26" s="92"/>
      <c r="D26" s="92"/>
      <c r="E26" s="92"/>
      <c r="F26" s="94"/>
      <c r="G26" s="96"/>
      <c r="H26" s="96"/>
      <c r="I26" s="96"/>
      <c r="J26" s="96"/>
      <c r="K26" s="141"/>
      <c r="L26" s="94"/>
      <c r="M26" s="108"/>
      <c r="N26" s="108"/>
      <c r="O26" s="109"/>
      <c r="P26" s="127"/>
      <c r="Q26" s="109"/>
      <c r="R26" s="128"/>
      <c r="S26" s="116"/>
      <c r="T26" s="123"/>
      <c r="U26" s="21" t="s">
        <v>317</v>
      </c>
      <c r="V26" s="126"/>
      <c r="W26" s="120"/>
      <c r="X26" s="120"/>
      <c r="Y26" s="120"/>
      <c r="Z26" s="120"/>
      <c r="AA26" s="120"/>
      <c r="AB26" s="120"/>
      <c r="AC26" s="121"/>
    </row>
    <row r="27" spans="2:29" ht="84">
      <c r="B27" s="90"/>
      <c r="C27" s="92"/>
      <c r="D27" s="92"/>
      <c r="E27" s="92"/>
      <c r="F27" s="94"/>
      <c r="G27" s="96"/>
      <c r="H27" s="96"/>
      <c r="I27" s="96"/>
      <c r="J27" s="96"/>
      <c r="K27" s="141"/>
      <c r="L27" s="94"/>
      <c r="M27" s="108"/>
      <c r="N27" s="108"/>
      <c r="O27" s="109"/>
      <c r="P27" s="127"/>
      <c r="Q27" s="109"/>
      <c r="R27" s="128"/>
      <c r="S27" s="116"/>
      <c r="T27" s="123"/>
      <c r="U27" s="21" t="s">
        <v>318</v>
      </c>
      <c r="V27" s="126"/>
      <c r="W27" s="120"/>
      <c r="X27" s="120"/>
      <c r="Y27" s="120"/>
      <c r="Z27" s="120"/>
      <c r="AA27" s="120"/>
      <c r="AB27" s="120"/>
      <c r="AC27" s="121"/>
    </row>
    <row r="28" spans="2:29" ht="48">
      <c r="B28" s="90"/>
      <c r="C28" s="92"/>
      <c r="D28" s="92"/>
      <c r="E28" s="92"/>
      <c r="F28" s="94"/>
      <c r="G28" s="96"/>
      <c r="H28" s="96"/>
      <c r="I28" s="96"/>
      <c r="J28" s="96"/>
      <c r="K28" s="141"/>
      <c r="L28" s="94"/>
      <c r="M28" s="118" t="s">
        <v>193</v>
      </c>
      <c r="N28" s="118" t="s">
        <v>194</v>
      </c>
      <c r="O28" s="109" t="s">
        <v>195</v>
      </c>
      <c r="P28" s="109">
        <v>1</v>
      </c>
      <c r="Q28" s="109">
        <v>10</v>
      </c>
      <c r="R28" s="131"/>
      <c r="S28" s="132">
        <v>1</v>
      </c>
      <c r="T28" s="129">
        <v>1</v>
      </c>
      <c r="U28" s="21" t="s">
        <v>273</v>
      </c>
      <c r="V28" s="126">
        <v>10</v>
      </c>
      <c r="W28" s="119">
        <v>10</v>
      </c>
      <c r="X28" s="119"/>
      <c r="Y28" s="119"/>
      <c r="Z28" s="119"/>
      <c r="AA28" s="119"/>
      <c r="AB28" s="119"/>
      <c r="AC28" s="121"/>
    </row>
    <row r="29" spans="2:29" ht="15">
      <c r="B29" s="90"/>
      <c r="C29" s="92"/>
      <c r="D29" s="92"/>
      <c r="E29" s="92"/>
      <c r="F29" s="94"/>
      <c r="G29" s="96"/>
      <c r="H29" s="96"/>
      <c r="I29" s="96"/>
      <c r="J29" s="96"/>
      <c r="K29" s="141"/>
      <c r="L29" s="94"/>
      <c r="M29" s="118"/>
      <c r="N29" s="118"/>
      <c r="O29" s="109"/>
      <c r="P29" s="109"/>
      <c r="Q29" s="109"/>
      <c r="R29" s="131"/>
      <c r="S29" s="133"/>
      <c r="T29" s="130"/>
      <c r="U29" s="20" t="s">
        <v>274</v>
      </c>
      <c r="V29" s="126"/>
      <c r="W29" s="120"/>
      <c r="X29" s="120"/>
      <c r="Y29" s="120"/>
      <c r="Z29" s="120"/>
      <c r="AA29" s="120"/>
      <c r="AB29" s="120"/>
      <c r="AC29" s="121"/>
    </row>
    <row r="30" spans="2:29" ht="24">
      <c r="B30" s="90"/>
      <c r="C30" s="92"/>
      <c r="D30" s="92"/>
      <c r="E30" s="92"/>
      <c r="F30" s="94"/>
      <c r="G30" s="96"/>
      <c r="H30" s="96"/>
      <c r="I30" s="96"/>
      <c r="J30" s="96"/>
      <c r="K30" s="141"/>
      <c r="L30" s="94"/>
      <c r="M30" s="118"/>
      <c r="N30" s="118"/>
      <c r="O30" s="109"/>
      <c r="P30" s="109"/>
      <c r="Q30" s="109"/>
      <c r="R30" s="131"/>
      <c r="S30" s="134"/>
      <c r="T30" s="130"/>
      <c r="U30" s="20" t="s">
        <v>275</v>
      </c>
      <c r="V30" s="126"/>
      <c r="W30" s="125"/>
      <c r="X30" s="125"/>
      <c r="Y30" s="125"/>
      <c r="Z30" s="125"/>
      <c r="AA30" s="125"/>
      <c r="AB30" s="125"/>
      <c r="AC30" s="121"/>
    </row>
    <row r="31" spans="2:29" ht="48" customHeight="1">
      <c r="B31" s="90"/>
      <c r="C31" s="92"/>
      <c r="D31" s="92"/>
      <c r="E31" s="92"/>
      <c r="F31" s="94"/>
      <c r="G31" s="96"/>
      <c r="H31" s="96"/>
      <c r="I31" s="96"/>
      <c r="J31" s="96"/>
      <c r="K31" s="141"/>
      <c r="L31" s="94"/>
      <c r="M31" s="91" t="s">
        <v>76</v>
      </c>
      <c r="N31" s="91" t="s">
        <v>196</v>
      </c>
      <c r="O31" s="93">
        <v>0</v>
      </c>
      <c r="P31" s="95">
        <v>0.1</v>
      </c>
      <c r="Q31" s="93" t="s">
        <v>188</v>
      </c>
      <c r="R31" s="115">
        <v>0</v>
      </c>
      <c r="S31" s="115">
        <v>0.03</v>
      </c>
      <c r="T31" s="122">
        <v>0.08</v>
      </c>
      <c r="U31" s="21" t="s">
        <v>276</v>
      </c>
      <c r="V31" s="119">
        <v>30</v>
      </c>
      <c r="W31" s="119">
        <v>30</v>
      </c>
      <c r="X31" s="119"/>
      <c r="Y31" s="119"/>
      <c r="Z31" s="119"/>
      <c r="AA31" s="119"/>
      <c r="AB31" s="119"/>
      <c r="AC31" s="121"/>
    </row>
    <row r="32" spans="2:29" ht="30" customHeight="1">
      <c r="B32" s="90"/>
      <c r="C32" s="92"/>
      <c r="D32" s="92"/>
      <c r="E32" s="92"/>
      <c r="F32" s="94"/>
      <c r="G32" s="96"/>
      <c r="H32" s="96"/>
      <c r="I32" s="96"/>
      <c r="J32" s="96"/>
      <c r="K32" s="141"/>
      <c r="L32" s="94"/>
      <c r="M32" s="92"/>
      <c r="N32" s="92"/>
      <c r="O32" s="94"/>
      <c r="P32" s="96"/>
      <c r="Q32" s="94"/>
      <c r="R32" s="116"/>
      <c r="S32" s="116"/>
      <c r="T32" s="123"/>
      <c r="U32" s="21" t="s">
        <v>319</v>
      </c>
      <c r="V32" s="120"/>
      <c r="W32" s="120"/>
      <c r="X32" s="120"/>
      <c r="Y32" s="120"/>
      <c r="Z32" s="120"/>
      <c r="AA32" s="120"/>
      <c r="AB32" s="120"/>
      <c r="AC32" s="121"/>
    </row>
    <row r="33" spans="2:29" ht="36" customHeight="1">
      <c r="B33" s="90"/>
      <c r="C33" s="92"/>
      <c r="D33" s="92"/>
      <c r="E33" s="92"/>
      <c r="F33" s="94"/>
      <c r="G33" s="96"/>
      <c r="H33" s="96"/>
      <c r="I33" s="96"/>
      <c r="J33" s="96"/>
      <c r="K33" s="141"/>
      <c r="L33" s="94"/>
      <c r="M33" s="92"/>
      <c r="N33" s="92"/>
      <c r="O33" s="94"/>
      <c r="P33" s="96"/>
      <c r="Q33" s="94"/>
      <c r="R33" s="116"/>
      <c r="S33" s="116"/>
      <c r="T33" s="123"/>
      <c r="U33" s="21" t="s">
        <v>320</v>
      </c>
      <c r="V33" s="120"/>
      <c r="W33" s="120"/>
      <c r="X33" s="120"/>
      <c r="Y33" s="120"/>
      <c r="Z33" s="120"/>
      <c r="AA33" s="120"/>
      <c r="AB33" s="120"/>
      <c r="AC33" s="121"/>
    </row>
    <row r="34" spans="2:29" ht="26.25" customHeight="1">
      <c r="B34" s="90"/>
      <c r="C34" s="92"/>
      <c r="D34" s="92"/>
      <c r="E34" s="92"/>
      <c r="F34" s="94"/>
      <c r="G34" s="96"/>
      <c r="H34" s="96"/>
      <c r="I34" s="96"/>
      <c r="J34" s="96"/>
      <c r="K34" s="141"/>
      <c r="L34" s="94"/>
      <c r="M34" s="106"/>
      <c r="N34" s="106"/>
      <c r="O34" s="107"/>
      <c r="P34" s="114"/>
      <c r="Q34" s="107"/>
      <c r="R34" s="117"/>
      <c r="S34" s="117"/>
      <c r="T34" s="124"/>
      <c r="U34" s="21" t="s">
        <v>321</v>
      </c>
      <c r="V34" s="125"/>
      <c r="W34" s="125"/>
      <c r="X34" s="125"/>
      <c r="Y34" s="125"/>
      <c r="Z34" s="125"/>
      <c r="AA34" s="125"/>
      <c r="AB34" s="125"/>
      <c r="AC34" s="121"/>
    </row>
    <row r="35" spans="2:29" ht="36">
      <c r="B35" s="90"/>
      <c r="C35" s="92"/>
      <c r="D35" s="92"/>
      <c r="E35" s="92"/>
      <c r="F35" s="94"/>
      <c r="G35" s="96"/>
      <c r="H35" s="96"/>
      <c r="I35" s="96"/>
      <c r="J35" s="96"/>
      <c r="K35" s="141"/>
      <c r="L35" s="94"/>
      <c r="M35" s="36" t="s">
        <v>77</v>
      </c>
      <c r="N35" s="36" t="s">
        <v>197</v>
      </c>
      <c r="O35" s="62">
        <v>0</v>
      </c>
      <c r="P35" s="62">
        <v>1</v>
      </c>
      <c r="Q35" s="59" t="s">
        <v>78</v>
      </c>
      <c r="R35" s="64">
        <v>0.05</v>
      </c>
      <c r="S35" s="64">
        <v>0.05</v>
      </c>
      <c r="T35" s="65">
        <v>0.9</v>
      </c>
      <c r="U35" s="21" t="s">
        <v>322</v>
      </c>
      <c r="V35" s="67">
        <v>10</v>
      </c>
      <c r="W35" s="66">
        <v>10</v>
      </c>
      <c r="X35" s="66"/>
      <c r="Y35" s="66"/>
      <c r="Z35" s="66"/>
      <c r="AA35" s="66"/>
      <c r="AB35" s="66"/>
      <c r="AC35" s="121"/>
    </row>
    <row r="36" spans="2:29" ht="48">
      <c r="B36" s="90"/>
      <c r="C36" s="92"/>
      <c r="D36" s="92"/>
      <c r="E36" s="92"/>
      <c r="F36" s="94"/>
      <c r="G36" s="96"/>
      <c r="H36" s="96"/>
      <c r="I36" s="96"/>
      <c r="J36" s="96"/>
      <c r="K36" s="141"/>
      <c r="L36" s="94"/>
      <c r="M36" s="118" t="s">
        <v>79</v>
      </c>
      <c r="N36" s="118" t="s">
        <v>198</v>
      </c>
      <c r="O36" s="109">
        <v>4</v>
      </c>
      <c r="P36" s="109" t="s">
        <v>60</v>
      </c>
      <c r="Q36" s="109" t="s">
        <v>188</v>
      </c>
      <c r="R36" s="109">
        <v>2</v>
      </c>
      <c r="S36" s="93" t="s">
        <v>214</v>
      </c>
      <c r="T36" s="135" t="s">
        <v>236</v>
      </c>
      <c r="U36" s="21" t="s">
        <v>273</v>
      </c>
      <c r="V36" s="126">
        <v>146.4</v>
      </c>
      <c r="W36" s="119">
        <v>146.4</v>
      </c>
      <c r="X36" s="119"/>
      <c r="Y36" s="119"/>
      <c r="Z36" s="119"/>
      <c r="AA36" s="119"/>
      <c r="AB36" s="119"/>
      <c r="AC36" s="121"/>
    </row>
    <row r="37" spans="2:29" ht="48">
      <c r="B37" s="90"/>
      <c r="C37" s="92"/>
      <c r="D37" s="92"/>
      <c r="E37" s="92"/>
      <c r="F37" s="94"/>
      <c r="G37" s="96"/>
      <c r="H37" s="96"/>
      <c r="I37" s="96"/>
      <c r="J37" s="96"/>
      <c r="K37" s="141"/>
      <c r="L37" s="94"/>
      <c r="M37" s="118"/>
      <c r="N37" s="118"/>
      <c r="O37" s="109"/>
      <c r="P37" s="109"/>
      <c r="Q37" s="109"/>
      <c r="R37" s="109"/>
      <c r="S37" s="94"/>
      <c r="T37" s="136"/>
      <c r="U37" s="76" t="s">
        <v>323</v>
      </c>
      <c r="V37" s="126"/>
      <c r="W37" s="120"/>
      <c r="X37" s="120"/>
      <c r="Y37" s="120"/>
      <c r="Z37" s="120"/>
      <c r="AA37" s="120"/>
      <c r="AB37" s="120"/>
      <c r="AC37" s="121"/>
    </row>
    <row r="38" spans="2:29" ht="48">
      <c r="B38" s="90"/>
      <c r="C38" s="92"/>
      <c r="D38" s="92"/>
      <c r="E38" s="92"/>
      <c r="F38" s="94"/>
      <c r="G38" s="96"/>
      <c r="H38" s="96"/>
      <c r="I38" s="96"/>
      <c r="J38" s="96"/>
      <c r="K38" s="141"/>
      <c r="L38" s="94"/>
      <c r="M38" s="118"/>
      <c r="N38" s="118"/>
      <c r="O38" s="109"/>
      <c r="P38" s="109"/>
      <c r="Q38" s="109"/>
      <c r="R38" s="109"/>
      <c r="S38" s="94"/>
      <c r="T38" s="136"/>
      <c r="U38" s="77" t="s">
        <v>324</v>
      </c>
      <c r="V38" s="126"/>
      <c r="W38" s="120"/>
      <c r="X38" s="120"/>
      <c r="Y38" s="120"/>
      <c r="Z38" s="120"/>
      <c r="AA38" s="120"/>
      <c r="AB38" s="120"/>
      <c r="AC38" s="121"/>
    </row>
    <row r="39" spans="2:29" ht="36">
      <c r="B39" s="90"/>
      <c r="C39" s="92"/>
      <c r="D39" s="92"/>
      <c r="E39" s="92"/>
      <c r="F39" s="94"/>
      <c r="G39" s="96"/>
      <c r="H39" s="96"/>
      <c r="I39" s="96"/>
      <c r="J39" s="96"/>
      <c r="K39" s="141"/>
      <c r="L39" s="94"/>
      <c r="M39" s="118"/>
      <c r="N39" s="118"/>
      <c r="O39" s="109"/>
      <c r="P39" s="109"/>
      <c r="Q39" s="109"/>
      <c r="R39" s="109"/>
      <c r="S39" s="94"/>
      <c r="T39" s="136"/>
      <c r="U39" s="78" t="s">
        <v>325</v>
      </c>
      <c r="V39" s="126"/>
      <c r="W39" s="120"/>
      <c r="X39" s="120"/>
      <c r="Y39" s="120"/>
      <c r="Z39" s="120"/>
      <c r="AA39" s="120"/>
      <c r="AB39" s="120"/>
      <c r="AC39" s="121"/>
    </row>
    <row r="40" spans="2:29" ht="24.75" thickBot="1">
      <c r="B40" s="90"/>
      <c r="C40" s="92"/>
      <c r="D40" s="92"/>
      <c r="E40" s="92"/>
      <c r="F40" s="94"/>
      <c r="G40" s="96"/>
      <c r="H40" s="96"/>
      <c r="I40" s="96"/>
      <c r="J40" s="96"/>
      <c r="K40" s="141"/>
      <c r="L40" s="94"/>
      <c r="M40" s="118"/>
      <c r="N40" s="118"/>
      <c r="O40" s="109"/>
      <c r="P40" s="109"/>
      <c r="Q40" s="109"/>
      <c r="R40" s="109"/>
      <c r="S40" s="94"/>
      <c r="T40" s="136"/>
      <c r="U40" s="79" t="s">
        <v>326</v>
      </c>
      <c r="V40" s="126"/>
      <c r="W40" s="120"/>
      <c r="X40" s="120"/>
      <c r="Y40" s="120"/>
      <c r="Z40" s="120"/>
      <c r="AA40" s="120"/>
      <c r="AB40" s="120"/>
      <c r="AC40" s="121"/>
    </row>
    <row r="41" spans="2:29" ht="48">
      <c r="B41" s="90"/>
      <c r="C41" s="92"/>
      <c r="D41" s="92"/>
      <c r="E41" s="92"/>
      <c r="F41" s="94"/>
      <c r="G41" s="96"/>
      <c r="H41" s="96"/>
      <c r="I41" s="96"/>
      <c r="J41" s="96"/>
      <c r="K41" s="141"/>
      <c r="L41" s="94"/>
      <c r="M41" s="118" t="s">
        <v>10</v>
      </c>
      <c r="N41" s="118" t="s">
        <v>199</v>
      </c>
      <c r="O41" s="109">
        <v>1</v>
      </c>
      <c r="P41" s="109" t="s">
        <v>62</v>
      </c>
      <c r="Q41" s="109" t="s">
        <v>188</v>
      </c>
      <c r="R41" s="109" t="s">
        <v>61</v>
      </c>
      <c r="S41" s="137" t="s">
        <v>1</v>
      </c>
      <c r="T41" s="135" t="s">
        <v>305</v>
      </c>
      <c r="U41" s="21" t="s">
        <v>273</v>
      </c>
      <c r="V41" s="126">
        <v>9</v>
      </c>
      <c r="W41" s="119">
        <v>9</v>
      </c>
      <c r="X41" s="119"/>
      <c r="Y41" s="119"/>
      <c r="Z41" s="119"/>
      <c r="AA41" s="119"/>
      <c r="AB41" s="119"/>
      <c r="AC41" s="121"/>
    </row>
    <row r="42" spans="2:29" ht="24">
      <c r="B42" s="90"/>
      <c r="C42" s="92"/>
      <c r="D42" s="92"/>
      <c r="E42" s="92"/>
      <c r="F42" s="94"/>
      <c r="G42" s="96"/>
      <c r="H42" s="96"/>
      <c r="I42" s="96"/>
      <c r="J42" s="96"/>
      <c r="K42" s="141"/>
      <c r="L42" s="94"/>
      <c r="M42" s="118"/>
      <c r="N42" s="118"/>
      <c r="O42" s="109"/>
      <c r="P42" s="109"/>
      <c r="Q42" s="109"/>
      <c r="R42" s="109"/>
      <c r="S42" s="137"/>
      <c r="T42" s="136"/>
      <c r="U42" s="80" t="s">
        <v>327</v>
      </c>
      <c r="V42" s="126"/>
      <c r="W42" s="120"/>
      <c r="X42" s="120"/>
      <c r="Y42" s="120"/>
      <c r="Z42" s="120"/>
      <c r="AA42" s="120"/>
      <c r="AB42" s="120"/>
      <c r="AC42" s="121"/>
    </row>
    <row r="43" spans="2:29" ht="24">
      <c r="B43" s="90"/>
      <c r="C43" s="92"/>
      <c r="D43" s="92"/>
      <c r="E43" s="92"/>
      <c r="F43" s="94"/>
      <c r="G43" s="96"/>
      <c r="H43" s="96"/>
      <c r="I43" s="96"/>
      <c r="J43" s="96"/>
      <c r="K43" s="141"/>
      <c r="L43" s="94"/>
      <c r="M43" s="118"/>
      <c r="N43" s="118"/>
      <c r="O43" s="109"/>
      <c r="P43" s="109"/>
      <c r="Q43" s="109"/>
      <c r="R43" s="109"/>
      <c r="S43" s="137"/>
      <c r="T43" s="130"/>
      <c r="U43" s="81" t="s">
        <v>328</v>
      </c>
      <c r="V43" s="126"/>
      <c r="W43" s="120"/>
      <c r="X43" s="120"/>
      <c r="Y43" s="120"/>
      <c r="Z43" s="120"/>
      <c r="AA43" s="120"/>
      <c r="AB43" s="120"/>
      <c r="AC43" s="121"/>
    </row>
    <row r="44" spans="2:29" ht="24">
      <c r="B44" s="90"/>
      <c r="C44" s="92"/>
      <c r="D44" s="92"/>
      <c r="E44" s="92"/>
      <c r="F44" s="94"/>
      <c r="G44" s="96"/>
      <c r="H44" s="96"/>
      <c r="I44" s="96"/>
      <c r="J44" s="96"/>
      <c r="K44" s="141"/>
      <c r="L44" s="94"/>
      <c r="M44" s="118"/>
      <c r="N44" s="118"/>
      <c r="O44" s="109"/>
      <c r="P44" s="109"/>
      <c r="Q44" s="109"/>
      <c r="R44" s="109"/>
      <c r="S44" s="137"/>
      <c r="T44" s="130"/>
      <c r="U44" s="81" t="s">
        <v>329</v>
      </c>
      <c r="V44" s="126"/>
      <c r="W44" s="120"/>
      <c r="X44" s="120"/>
      <c r="Y44" s="120"/>
      <c r="Z44" s="120"/>
      <c r="AA44" s="120"/>
      <c r="AB44" s="120"/>
      <c r="AC44" s="121"/>
    </row>
    <row r="45" spans="2:29" ht="72">
      <c r="B45" s="90"/>
      <c r="C45" s="92"/>
      <c r="D45" s="92"/>
      <c r="E45" s="92"/>
      <c r="F45" s="94"/>
      <c r="G45" s="96"/>
      <c r="H45" s="96"/>
      <c r="I45" s="96"/>
      <c r="J45" s="96"/>
      <c r="K45" s="141"/>
      <c r="L45" s="94"/>
      <c r="M45" s="36" t="s">
        <v>11</v>
      </c>
      <c r="N45" s="36" t="s">
        <v>137</v>
      </c>
      <c r="O45" s="39" t="s">
        <v>138</v>
      </c>
      <c r="P45" s="42">
        <v>0.8</v>
      </c>
      <c r="Q45" s="39" t="s">
        <v>188</v>
      </c>
      <c r="R45" s="42">
        <v>0.03</v>
      </c>
      <c r="S45" s="42">
        <v>0.35</v>
      </c>
      <c r="T45" s="65">
        <v>0.6</v>
      </c>
      <c r="U45" s="21" t="s">
        <v>300</v>
      </c>
      <c r="V45" s="67">
        <v>20</v>
      </c>
      <c r="W45" s="66">
        <v>20</v>
      </c>
      <c r="X45" s="66"/>
      <c r="Y45" s="66"/>
      <c r="Z45" s="66"/>
      <c r="AA45" s="66"/>
      <c r="AB45" s="66"/>
      <c r="AC45" s="121"/>
    </row>
    <row r="46" spans="2:29" ht="48">
      <c r="B46" s="90"/>
      <c r="C46" s="92"/>
      <c r="D46" s="92"/>
      <c r="E46" s="92"/>
      <c r="F46" s="94"/>
      <c r="G46" s="96"/>
      <c r="H46" s="96"/>
      <c r="I46" s="96"/>
      <c r="J46" s="96"/>
      <c r="K46" s="141"/>
      <c r="L46" s="94"/>
      <c r="M46" s="36" t="s">
        <v>12</v>
      </c>
      <c r="N46" s="36" t="s">
        <v>139</v>
      </c>
      <c r="O46" s="59">
        <v>5</v>
      </c>
      <c r="P46" s="59">
        <v>5</v>
      </c>
      <c r="Q46" s="59" t="s">
        <v>140</v>
      </c>
      <c r="R46" s="40">
        <v>3</v>
      </c>
      <c r="S46" s="61" t="s">
        <v>2</v>
      </c>
      <c r="T46" s="60" t="s">
        <v>301</v>
      </c>
      <c r="U46" s="43" t="s">
        <v>330</v>
      </c>
      <c r="V46" s="34"/>
      <c r="W46" s="34"/>
      <c r="X46" s="34"/>
      <c r="Y46" s="34"/>
      <c r="Z46" s="34"/>
      <c r="AA46" s="34"/>
      <c r="AB46" s="34"/>
      <c r="AC46" s="121"/>
    </row>
    <row r="47" spans="2:29" ht="60" customHeight="1">
      <c r="B47" s="89" t="s">
        <v>141</v>
      </c>
      <c r="C47" s="91" t="s">
        <v>142</v>
      </c>
      <c r="D47" s="91" t="s">
        <v>143</v>
      </c>
      <c r="E47" s="91" t="s">
        <v>198</v>
      </c>
      <c r="F47" s="93"/>
      <c r="G47" s="93">
        <v>96</v>
      </c>
      <c r="H47" s="93" t="s">
        <v>69</v>
      </c>
      <c r="I47" s="154" t="s">
        <v>244</v>
      </c>
      <c r="J47" s="95" t="s">
        <v>245</v>
      </c>
      <c r="K47" s="140" t="s">
        <v>246</v>
      </c>
      <c r="L47" s="93" t="s">
        <v>188</v>
      </c>
      <c r="M47" s="36" t="s">
        <v>13</v>
      </c>
      <c r="N47" s="36" t="s">
        <v>144</v>
      </c>
      <c r="O47" s="45">
        <v>2</v>
      </c>
      <c r="P47" s="45" t="s">
        <v>14</v>
      </c>
      <c r="Q47" s="45">
        <v>10</v>
      </c>
      <c r="R47" s="40">
        <v>1</v>
      </c>
      <c r="S47" s="51" t="s">
        <v>3</v>
      </c>
      <c r="T47" s="60" t="s">
        <v>27</v>
      </c>
      <c r="U47" s="21" t="s">
        <v>277</v>
      </c>
      <c r="V47" s="66">
        <v>390.03</v>
      </c>
      <c r="W47" s="66"/>
      <c r="X47" s="66"/>
      <c r="Y47" s="66"/>
      <c r="Z47" s="66"/>
      <c r="AA47" s="66"/>
      <c r="AB47" s="66">
        <v>390.03</v>
      </c>
      <c r="AC47" s="144" t="s">
        <v>73</v>
      </c>
    </row>
    <row r="48" spans="2:29" ht="48">
      <c r="B48" s="90"/>
      <c r="C48" s="92"/>
      <c r="D48" s="92"/>
      <c r="E48" s="92"/>
      <c r="F48" s="94"/>
      <c r="G48" s="94"/>
      <c r="H48" s="94"/>
      <c r="I48" s="155"/>
      <c r="J48" s="96"/>
      <c r="K48" s="141"/>
      <c r="L48" s="94"/>
      <c r="M48" s="36" t="s">
        <v>145</v>
      </c>
      <c r="N48" s="36" t="s">
        <v>146</v>
      </c>
      <c r="O48" s="45">
        <v>1</v>
      </c>
      <c r="P48" s="45" t="s">
        <v>63</v>
      </c>
      <c r="Q48" s="45" t="s">
        <v>147</v>
      </c>
      <c r="R48" s="45">
        <v>1</v>
      </c>
      <c r="S48" s="51" t="s">
        <v>4</v>
      </c>
      <c r="T48" s="60" t="s">
        <v>237</v>
      </c>
      <c r="U48" s="21" t="s">
        <v>331</v>
      </c>
      <c r="V48" s="66">
        <v>400.03</v>
      </c>
      <c r="W48" s="66">
        <v>10</v>
      </c>
      <c r="X48" s="66"/>
      <c r="Y48" s="66"/>
      <c r="Z48" s="66"/>
      <c r="AA48" s="66"/>
      <c r="AB48" s="66">
        <v>390.03</v>
      </c>
      <c r="AC48" s="145"/>
    </row>
    <row r="49" spans="2:29" ht="60">
      <c r="B49" s="90"/>
      <c r="C49" s="92"/>
      <c r="D49" s="92"/>
      <c r="E49" s="92"/>
      <c r="F49" s="94"/>
      <c r="G49" s="94"/>
      <c r="H49" s="94"/>
      <c r="I49" s="155"/>
      <c r="J49" s="96"/>
      <c r="K49" s="141"/>
      <c r="L49" s="94"/>
      <c r="M49" s="36" t="s">
        <v>15</v>
      </c>
      <c r="N49" s="36" t="s">
        <v>148</v>
      </c>
      <c r="O49" s="59">
        <v>3</v>
      </c>
      <c r="P49" s="59" t="s">
        <v>16</v>
      </c>
      <c r="Q49" s="59" t="s">
        <v>188</v>
      </c>
      <c r="R49" s="59" t="s">
        <v>17</v>
      </c>
      <c r="S49" s="59" t="s">
        <v>64</v>
      </c>
      <c r="T49" s="60" t="s">
        <v>302</v>
      </c>
      <c r="U49" s="21" t="s">
        <v>295</v>
      </c>
      <c r="V49" s="66">
        <v>100</v>
      </c>
      <c r="W49" s="66">
        <v>100</v>
      </c>
      <c r="X49" s="66"/>
      <c r="Y49" s="66"/>
      <c r="Z49" s="66"/>
      <c r="AA49" s="66"/>
      <c r="AB49" s="66"/>
      <c r="AC49" s="145"/>
    </row>
    <row r="50" spans="2:29" ht="48">
      <c r="B50" s="90"/>
      <c r="C50" s="92"/>
      <c r="D50" s="92"/>
      <c r="E50" s="92"/>
      <c r="F50" s="94"/>
      <c r="G50" s="94"/>
      <c r="H50" s="94"/>
      <c r="I50" s="155"/>
      <c r="J50" s="96"/>
      <c r="K50" s="141"/>
      <c r="L50" s="94"/>
      <c r="M50" s="36" t="s">
        <v>18</v>
      </c>
      <c r="N50" s="36" t="s">
        <v>148</v>
      </c>
      <c r="O50" s="45">
        <v>0</v>
      </c>
      <c r="P50" s="45">
        <v>2</v>
      </c>
      <c r="Q50" s="45" t="s">
        <v>149</v>
      </c>
      <c r="R50" s="40">
        <v>0</v>
      </c>
      <c r="S50" s="40">
        <v>0</v>
      </c>
      <c r="T50" s="63">
        <v>1</v>
      </c>
      <c r="U50" s="21" t="s">
        <v>332</v>
      </c>
      <c r="V50" s="67">
        <v>350</v>
      </c>
      <c r="W50" s="66">
        <v>350</v>
      </c>
      <c r="X50" s="66"/>
      <c r="Y50" s="66"/>
      <c r="Z50" s="66"/>
      <c r="AA50" s="66"/>
      <c r="AB50" s="66"/>
      <c r="AC50" s="145"/>
    </row>
    <row r="51" spans="2:29" ht="60">
      <c r="B51" s="90"/>
      <c r="C51" s="92"/>
      <c r="D51" s="92"/>
      <c r="E51" s="92"/>
      <c r="F51" s="94"/>
      <c r="G51" s="94"/>
      <c r="H51" s="94"/>
      <c r="I51" s="155"/>
      <c r="J51" s="96"/>
      <c r="K51" s="141"/>
      <c r="L51" s="94"/>
      <c r="M51" s="36" t="s">
        <v>150</v>
      </c>
      <c r="N51" s="36" t="s">
        <v>151</v>
      </c>
      <c r="O51" s="59">
        <v>11</v>
      </c>
      <c r="P51" s="59" t="s">
        <v>67</v>
      </c>
      <c r="Q51" s="59" t="s">
        <v>188</v>
      </c>
      <c r="R51" s="59">
        <v>2</v>
      </c>
      <c r="S51" s="61" t="s">
        <v>215</v>
      </c>
      <c r="T51" s="60" t="s">
        <v>238</v>
      </c>
      <c r="U51" s="21" t="s">
        <v>333</v>
      </c>
      <c r="V51" s="66">
        <v>783.06</v>
      </c>
      <c r="W51" s="66">
        <v>3</v>
      </c>
      <c r="X51" s="66"/>
      <c r="Y51" s="66"/>
      <c r="Z51" s="66"/>
      <c r="AA51" s="66"/>
      <c r="AB51" s="66">
        <v>780.06</v>
      </c>
      <c r="AC51" s="145"/>
    </row>
    <row r="52" spans="2:29" ht="96" customHeight="1">
      <c r="B52" s="90"/>
      <c r="C52" s="92"/>
      <c r="D52" s="92"/>
      <c r="E52" s="92"/>
      <c r="F52" s="94"/>
      <c r="G52" s="94"/>
      <c r="H52" s="94"/>
      <c r="I52" s="155"/>
      <c r="J52" s="96"/>
      <c r="K52" s="141"/>
      <c r="L52" s="94"/>
      <c r="M52" s="91" t="s">
        <v>152</v>
      </c>
      <c r="N52" s="91" t="s">
        <v>153</v>
      </c>
      <c r="O52" s="93" t="s">
        <v>195</v>
      </c>
      <c r="P52" s="93" t="s">
        <v>25</v>
      </c>
      <c r="Q52" s="93" t="s">
        <v>188</v>
      </c>
      <c r="R52" s="132">
        <v>1</v>
      </c>
      <c r="S52" s="93" t="s">
        <v>208</v>
      </c>
      <c r="T52" s="135" t="s">
        <v>278</v>
      </c>
      <c r="U52" s="21" t="s">
        <v>343</v>
      </c>
      <c r="V52" s="67">
        <v>1447.86</v>
      </c>
      <c r="W52" s="66">
        <v>1447.86</v>
      </c>
      <c r="X52" s="66"/>
      <c r="Y52" s="66"/>
      <c r="Z52" s="66"/>
      <c r="AA52" s="66"/>
      <c r="AB52" s="66"/>
      <c r="AC52" s="145"/>
    </row>
    <row r="53" spans="2:29" ht="24">
      <c r="B53" s="153"/>
      <c r="C53" s="106"/>
      <c r="D53" s="113"/>
      <c r="E53" s="113"/>
      <c r="F53" s="107"/>
      <c r="G53" s="107"/>
      <c r="H53" s="107"/>
      <c r="I53" s="156"/>
      <c r="J53" s="114"/>
      <c r="K53" s="142"/>
      <c r="L53" s="107"/>
      <c r="M53" s="106"/>
      <c r="N53" s="113"/>
      <c r="O53" s="107"/>
      <c r="P53" s="107"/>
      <c r="Q53" s="107"/>
      <c r="R53" s="134"/>
      <c r="S53" s="107"/>
      <c r="T53" s="143"/>
      <c r="U53" s="21" t="s">
        <v>342</v>
      </c>
      <c r="V53" s="66">
        <v>316.72</v>
      </c>
      <c r="W53" s="66">
        <v>316.72</v>
      </c>
      <c r="X53" s="66"/>
      <c r="Y53" s="66"/>
      <c r="Z53" s="66"/>
      <c r="AA53" s="66"/>
      <c r="AB53" s="66"/>
      <c r="AC53" s="152"/>
    </row>
    <row r="54" spans="2:29" ht="60" customHeight="1">
      <c r="B54" s="146" t="s">
        <v>154</v>
      </c>
      <c r="C54" s="108" t="s">
        <v>155</v>
      </c>
      <c r="D54" s="108" t="s">
        <v>156</v>
      </c>
      <c r="E54" s="108" t="s">
        <v>157</v>
      </c>
      <c r="F54" s="109"/>
      <c r="G54" s="109">
        <v>57</v>
      </c>
      <c r="H54" s="109" t="s">
        <v>41</v>
      </c>
      <c r="I54" s="109" t="s">
        <v>247</v>
      </c>
      <c r="J54" s="93" t="s">
        <v>248</v>
      </c>
      <c r="K54" s="138" t="s">
        <v>234</v>
      </c>
      <c r="L54" s="109" t="s">
        <v>188</v>
      </c>
      <c r="M54" s="36" t="s">
        <v>158</v>
      </c>
      <c r="N54" s="36" t="s">
        <v>159</v>
      </c>
      <c r="O54" s="59" t="s">
        <v>195</v>
      </c>
      <c r="P54" s="59">
        <v>8</v>
      </c>
      <c r="Q54" s="59" t="s">
        <v>160</v>
      </c>
      <c r="R54" s="40">
        <v>4</v>
      </c>
      <c r="S54" s="61" t="s">
        <v>216</v>
      </c>
      <c r="T54" s="60" t="s">
        <v>304</v>
      </c>
      <c r="U54" s="21" t="s">
        <v>303</v>
      </c>
      <c r="V54" s="66">
        <v>50</v>
      </c>
      <c r="W54" s="66">
        <v>50</v>
      </c>
      <c r="X54" s="66"/>
      <c r="Y54" s="66"/>
      <c r="Z54" s="66"/>
      <c r="AA54" s="66"/>
      <c r="AB54" s="66"/>
      <c r="AC54" s="144" t="s">
        <v>73</v>
      </c>
    </row>
    <row r="55" spans="2:29" ht="48">
      <c r="B55" s="146"/>
      <c r="C55" s="108"/>
      <c r="D55" s="108"/>
      <c r="E55" s="108"/>
      <c r="F55" s="109"/>
      <c r="G55" s="109"/>
      <c r="H55" s="109"/>
      <c r="I55" s="109"/>
      <c r="J55" s="94"/>
      <c r="K55" s="139"/>
      <c r="L55" s="109"/>
      <c r="M55" s="91" t="s">
        <v>19</v>
      </c>
      <c r="N55" s="91" t="s">
        <v>161</v>
      </c>
      <c r="O55" s="93">
        <v>26</v>
      </c>
      <c r="P55" s="93" t="s">
        <v>20</v>
      </c>
      <c r="Q55" s="93" t="s">
        <v>188</v>
      </c>
      <c r="R55" s="93" t="s">
        <v>28</v>
      </c>
      <c r="S55" s="147" t="s">
        <v>217</v>
      </c>
      <c r="T55" s="135">
        <v>37</v>
      </c>
      <c r="U55" s="21" t="s">
        <v>337</v>
      </c>
      <c r="V55" s="119">
        <v>20</v>
      </c>
      <c r="W55" s="119">
        <v>20</v>
      </c>
      <c r="X55" s="119"/>
      <c r="Y55" s="119"/>
      <c r="Z55" s="119"/>
      <c r="AA55" s="119"/>
      <c r="AB55" s="119"/>
      <c r="AC55" s="145"/>
    </row>
    <row r="56" spans="2:29" ht="15">
      <c r="B56" s="146"/>
      <c r="C56" s="108"/>
      <c r="D56" s="108"/>
      <c r="E56" s="108"/>
      <c r="F56" s="109"/>
      <c r="G56" s="109"/>
      <c r="H56" s="109"/>
      <c r="I56" s="109"/>
      <c r="J56" s="94"/>
      <c r="K56" s="139"/>
      <c r="L56" s="109"/>
      <c r="M56" s="106"/>
      <c r="N56" s="106"/>
      <c r="O56" s="107"/>
      <c r="P56" s="107"/>
      <c r="Q56" s="107"/>
      <c r="R56" s="107"/>
      <c r="S56" s="148"/>
      <c r="T56" s="143"/>
      <c r="U56" s="21"/>
      <c r="V56" s="125"/>
      <c r="W56" s="125"/>
      <c r="X56" s="125"/>
      <c r="Y56" s="125"/>
      <c r="Z56" s="125"/>
      <c r="AA56" s="125"/>
      <c r="AB56" s="125"/>
      <c r="AC56" s="145"/>
    </row>
    <row r="57" spans="2:29" ht="72">
      <c r="B57" s="146"/>
      <c r="C57" s="108"/>
      <c r="D57" s="108"/>
      <c r="E57" s="108"/>
      <c r="F57" s="109"/>
      <c r="G57" s="109"/>
      <c r="H57" s="109"/>
      <c r="I57" s="109"/>
      <c r="J57" s="94"/>
      <c r="K57" s="139"/>
      <c r="L57" s="109"/>
      <c r="M57" s="108" t="s">
        <v>162</v>
      </c>
      <c r="N57" s="36" t="s">
        <v>163</v>
      </c>
      <c r="O57" s="84">
        <v>30</v>
      </c>
      <c r="P57" s="84" t="s">
        <v>21</v>
      </c>
      <c r="Q57" s="84" t="s">
        <v>188</v>
      </c>
      <c r="R57" s="84">
        <v>16</v>
      </c>
      <c r="S57" s="84" t="s">
        <v>42</v>
      </c>
      <c r="T57" s="83" t="s">
        <v>338</v>
      </c>
      <c r="U57" s="21" t="s">
        <v>334</v>
      </c>
      <c r="V57" s="66">
        <v>40</v>
      </c>
      <c r="W57" s="66">
        <v>40</v>
      </c>
      <c r="X57" s="66"/>
      <c r="Y57" s="66"/>
      <c r="Z57" s="66"/>
      <c r="AA57" s="66"/>
      <c r="AB57" s="66"/>
      <c r="AC57" s="145"/>
    </row>
    <row r="58" spans="2:29" ht="60">
      <c r="B58" s="146"/>
      <c r="C58" s="108"/>
      <c r="D58" s="108"/>
      <c r="E58" s="108"/>
      <c r="F58" s="109"/>
      <c r="G58" s="109"/>
      <c r="H58" s="109"/>
      <c r="I58" s="109"/>
      <c r="J58" s="94"/>
      <c r="K58" s="139"/>
      <c r="L58" s="109"/>
      <c r="M58" s="108"/>
      <c r="N58" s="36" t="s">
        <v>22</v>
      </c>
      <c r="O58" s="84">
        <v>0</v>
      </c>
      <c r="P58" s="84">
        <v>500</v>
      </c>
      <c r="Q58" s="84" t="s">
        <v>188</v>
      </c>
      <c r="R58" s="40">
        <v>200</v>
      </c>
      <c r="S58" s="85" t="s">
        <v>200</v>
      </c>
      <c r="T58" s="83" t="s">
        <v>239</v>
      </c>
      <c r="U58" s="21" t="s">
        <v>335</v>
      </c>
      <c r="V58" s="67">
        <v>30</v>
      </c>
      <c r="W58" s="66">
        <v>30</v>
      </c>
      <c r="X58" s="66"/>
      <c r="Y58" s="66"/>
      <c r="Z58" s="66"/>
      <c r="AA58" s="66"/>
      <c r="AB58" s="66"/>
      <c r="AC58" s="145"/>
    </row>
    <row r="59" spans="2:29" ht="84">
      <c r="B59" s="146"/>
      <c r="C59" s="108"/>
      <c r="D59" s="108"/>
      <c r="E59" s="108"/>
      <c r="F59" s="109"/>
      <c r="G59" s="109"/>
      <c r="H59" s="109"/>
      <c r="I59" s="109"/>
      <c r="J59" s="94"/>
      <c r="K59" s="139"/>
      <c r="L59" s="109"/>
      <c r="M59" s="108"/>
      <c r="N59" s="36" t="s">
        <v>164</v>
      </c>
      <c r="O59" s="84" t="s">
        <v>195</v>
      </c>
      <c r="P59" s="84">
        <v>13</v>
      </c>
      <c r="Q59" s="84" t="s">
        <v>188</v>
      </c>
      <c r="R59" s="40">
        <v>3</v>
      </c>
      <c r="S59" s="85" t="s">
        <v>7</v>
      </c>
      <c r="T59" s="83" t="s">
        <v>339</v>
      </c>
      <c r="U59" s="21" t="s">
        <v>336</v>
      </c>
      <c r="V59" s="67">
        <v>20</v>
      </c>
      <c r="W59" s="66">
        <v>20</v>
      </c>
      <c r="X59" s="66"/>
      <c r="Y59" s="66"/>
      <c r="Z59" s="66"/>
      <c r="AA59" s="66"/>
      <c r="AB59" s="66"/>
      <c r="AC59" s="145"/>
    </row>
    <row r="60" spans="2:29" ht="48">
      <c r="B60" s="146"/>
      <c r="C60" s="108"/>
      <c r="D60" s="108"/>
      <c r="E60" s="108"/>
      <c r="F60" s="109"/>
      <c r="G60" s="109"/>
      <c r="H60" s="109"/>
      <c r="I60" s="109"/>
      <c r="J60" s="94"/>
      <c r="K60" s="139"/>
      <c r="L60" s="109"/>
      <c r="M60" s="108"/>
      <c r="N60" s="36" t="s">
        <v>113</v>
      </c>
      <c r="O60" s="84">
        <v>26</v>
      </c>
      <c r="P60" s="84">
        <v>35</v>
      </c>
      <c r="Q60" s="84" t="s">
        <v>188</v>
      </c>
      <c r="R60" s="84" t="s">
        <v>29</v>
      </c>
      <c r="S60" s="85" t="s">
        <v>8</v>
      </c>
      <c r="T60" s="83" t="s">
        <v>8</v>
      </c>
      <c r="U60" s="21" t="s">
        <v>279</v>
      </c>
      <c r="V60" s="67">
        <v>60</v>
      </c>
      <c r="W60" s="66">
        <v>60</v>
      </c>
      <c r="X60" s="66"/>
      <c r="Y60" s="66"/>
      <c r="Z60" s="66"/>
      <c r="AA60" s="66"/>
      <c r="AB60" s="66"/>
      <c r="AC60" s="145"/>
    </row>
    <row r="61" spans="2:29" ht="60">
      <c r="B61" s="146"/>
      <c r="C61" s="108"/>
      <c r="D61" s="108"/>
      <c r="E61" s="108"/>
      <c r="F61" s="109"/>
      <c r="G61" s="109"/>
      <c r="H61" s="109"/>
      <c r="I61" s="109"/>
      <c r="J61" s="94"/>
      <c r="K61" s="139"/>
      <c r="L61" s="109"/>
      <c r="M61" s="36" t="s">
        <v>23</v>
      </c>
      <c r="N61" s="36" t="s">
        <v>114</v>
      </c>
      <c r="O61" s="39">
        <v>64</v>
      </c>
      <c r="P61" s="39">
        <v>64</v>
      </c>
      <c r="Q61" s="39" t="s">
        <v>188</v>
      </c>
      <c r="R61" s="39">
        <v>16</v>
      </c>
      <c r="S61" s="41" t="s">
        <v>5</v>
      </c>
      <c r="T61" s="60" t="s">
        <v>240</v>
      </c>
      <c r="U61" s="21" t="s">
        <v>280</v>
      </c>
      <c r="V61" s="67">
        <v>20</v>
      </c>
      <c r="W61" s="66">
        <v>20</v>
      </c>
      <c r="X61" s="66"/>
      <c r="Y61" s="66"/>
      <c r="Z61" s="66"/>
      <c r="AA61" s="66"/>
      <c r="AB61" s="66"/>
      <c r="AC61" s="145"/>
    </row>
    <row r="62" spans="2:29" ht="72">
      <c r="B62" s="146"/>
      <c r="C62" s="108"/>
      <c r="D62" s="108"/>
      <c r="E62" s="108"/>
      <c r="F62" s="109"/>
      <c r="G62" s="109"/>
      <c r="H62" s="109"/>
      <c r="I62" s="109"/>
      <c r="J62" s="94"/>
      <c r="K62" s="139"/>
      <c r="L62" s="109"/>
      <c r="M62" s="19" t="s">
        <v>115</v>
      </c>
      <c r="N62" s="36" t="s">
        <v>116</v>
      </c>
      <c r="O62" s="84">
        <v>17</v>
      </c>
      <c r="P62" s="84" t="s">
        <v>65</v>
      </c>
      <c r="Q62" s="84" t="s">
        <v>188</v>
      </c>
      <c r="R62" s="84" t="s">
        <v>30</v>
      </c>
      <c r="S62" s="84" t="s">
        <v>209</v>
      </c>
      <c r="T62" s="83" t="s">
        <v>241</v>
      </c>
      <c r="U62" s="21" t="s">
        <v>281</v>
      </c>
      <c r="V62" s="66">
        <v>327.4</v>
      </c>
      <c r="W62" s="66">
        <v>327.4</v>
      </c>
      <c r="X62" s="66"/>
      <c r="Y62" s="66"/>
      <c r="Z62" s="66"/>
      <c r="AA62" s="66"/>
      <c r="AB62" s="66"/>
      <c r="AC62" s="145"/>
    </row>
    <row r="63" spans="2:29" ht="48">
      <c r="B63" s="146"/>
      <c r="C63" s="108"/>
      <c r="D63" s="108"/>
      <c r="E63" s="108"/>
      <c r="F63" s="109"/>
      <c r="G63" s="109"/>
      <c r="H63" s="109"/>
      <c r="I63" s="109"/>
      <c r="J63" s="94"/>
      <c r="K63" s="139"/>
      <c r="L63" s="109"/>
      <c r="M63" s="36" t="s">
        <v>117</v>
      </c>
      <c r="N63" s="36" t="s">
        <v>118</v>
      </c>
      <c r="O63" s="84">
        <v>3</v>
      </c>
      <c r="P63" s="84" t="s">
        <v>66</v>
      </c>
      <c r="Q63" s="84" t="s">
        <v>188</v>
      </c>
      <c r="R63" s="84" t="s">
        <v>31</v>
      </c>
      <c r="S63" s="85" t="s">
        <v>210</v>
      </c>
      <c r="T63" s="83" t="s">
        <v>242</v>
      </c>
      <c r="U63" s="21" t="s">
        <v>282</v>
      </c>
      <c r="V63" s="67">
        <v>20</v>
      </c>
      <c r="W63" s="66">
        <v>20</v>
      </c>
      <c r="X63" s="66"/>
      <c r="Y63" s="66"/>
      <c r="Z63" s="66"/>
      <c r="AA63" s="66"/>
      <c r="AB63" s="66"/>
      <c r="AC63" s="145"/>
    </row>
    <row r="64" spans="2:29" ht="36">
      <c r="B64" s="89" t="s">
        <v>119</v>
      </c>
      <c r="C64" s="108" t="s">
        <v>120</v>
      </c>
      <c r="D64" s="108" t="s">
        <v>121</v>
      </c>
      <c r="E64" s="108" t="s">
        <v>122</v>
      </c>
      <c r="F64" s="109"/>
      <c r="G64" s="109">
        <v>29</v>
      </c>
      <c r="H64" s="109" t="s">
        <v>70</v>
      </c>
      <c r="I64" s="127" t="s">
        <v>249</v>
      </c>
      <c r="J64" s="95" t="s">
        <v>250</v>
      </c>
      <c r="K64" s="150" t="s">
        <v>235</v>
      </c>
      <c r="L64" s="109">
        <v>14</v>
      </c>
      <c r="M64" s="36" t="s">
        <v>123</v>
      </c>
      <c r="N64" s="36" t="s">
        <v>124</v>
      </c>
      <c r="O64" s="39">
        <v>3</v>
      </c>
      <c r="P64" s="39" t="s">
        <v>64</v>
      </c>
      <c r="Q64" s="39" t="s">
        <v>188</v>
      </c>
      <c r="R64" s="39" t="s">
        <v>64</v>
      </c>
      <c r="S64" s="39" t="s">
        <v>6</v>
      </c>
      <c r="T64" s="60" t="s">
        <v>283</v>
      </c>
      <c r="U64" s="21" t="s">
        <v>296</v>
      </c>
      <c r="V64" s="67"/>
      <c r="W64" s="66"/>
      <c r="X64" s="66"/>
      <c r="Y64" s="66"/>
      <c r="Z64" s="66"/>
      <c r="AA64" s="66"/>
      <c r="AB64" s="66"/>
      <c r="AC64" s="121" t="s">
        <v>73</v>
      </c>
    </row>
    <row r="65" spans="2:29" ht="60">
      <c r="B65" s="90"/>
      <c r="C65" s="108"/>
      <c r="D65" s="108"/>
      <c r="E65" s="108"/>
      <c r="F65" s="109"/>
      <c r="G65" s="109"/>
      <c r="H65" s="109"/>
      <c r="I65" s="127"/>
      <c r="J65" s="96"/>
      <c r="K65" s="151"/>
      <c r="L65" s="109"/>
      <c r="M65" s="36" t="s">
        <v>125</v>
      </c>
      <c r="N65" s="36" t="s">
        <v>126</v>
      </c>
      <c r="O65" s="39">
        <v>0</v>
      </c>
      <c r="P65" s="39">
        <v>14</v>
      </c>
      <c r="Q65" s="39" t="s">
        <v>188</v>
      </c>
      <c r="R65" s="40">
        <v>3</v>
      </c>
      <c r="S65" s="39" t="s">
        <v>218</v>
      </c>
      <c r="T65" s="60" t="s">
        <v>213</v>
      </c>
      <c r="U65" s="21" t="s">
        <v>340</v>
      </c>
      <c r="V65" s="67">
        <v>1489.03</v>
      </c>
      <c r="W65" s="66">
        <v>1489.03</v>
      </c>
      <c r="X65" s="66"/>
      <c r="Y65" s="66"/>
      <c r="Z65" s="66"/>
      <c r="AA65" s="66"/>
      <c r="AB65" s="66"/>
      <c r="AC65" s="121"/>
    </row>
    <row r="66" spans="2:29" ht="60">
      <c r="B66" s="146" t="s">
        <v>127</v>
      </c>
      <c r="C66" s="108" t="s">
        <v>128</v>
      </c>
      <c r="D66" s="108" t="s">
        <v>129</v>
      </c>
      <c r="E66" s="108" t="s">
        <v>130</v>
      </c>
      <c r="F66" s="109"/>
      <c r="G66" s="109">
        <v>2</v>
      </c>
      <c r="H66" s="109" t="s">
        <v>71</v>
      </c>
      <c r="I66" s="127" t="s">
        <v>251</v>
      </c>
      <c r="J66" s="127" t="s">
        <v>252</v>
      </c>
      <c r="K66" s="149" t="s">
        <v>253</v>
      </c>
      <c r="L66" s="109" t="s">
        <v>131</v>
      </c>
      <c r="M66" s="88" t="s">
        <v>132</v>
      </c>
      <c r="N66" s="88" t="s">
        <v>133</v>
      </c>
      <c r="O66" s="86">
        <v>0</v>
      </c>
      <c r="P66" s="86">
        <v>30</v>
      </c>
      <c r="Q66" s="86" t="s">
        <v>188</v>
      </c>
      <c r="R66" s="86">
        <v>1</v>
      </c>
      <c r="S66" s="87" t="s">
        <v>3</v>
      </c>
      <c r="T66" s="82" t="s">
        <v>243</v>
      </c>
      <c r="U66" s="20" t="s">
        <v>341</v>
      </c>
      <c r="V66" s="67">
        <v>60</v>
      </c>
      <c r="W66" s="67">
        <v>60</v>
      </c>
      <c r="X66" s="67"/>
      <c r="Y66" s="67"/>
      <c r="Z66" s="67"/>
      <c r="AA66" s="67"/>
      <c r="AB66" s="67"/>
      <c r="AC66" s="121" t="s">
        <v>73</v>
      </c>
    </row>
    <row r="67" spans="2:29" ht="60">
      <c r="B67" s="146"/>
      <c r="C67" s="108"/>
      <c r="D67" s="108"/>
      <c r="E67" s="108"/>
      <c r="F67" s="109"/>
      <c r="G67" s="109"/>
      <c r="H67" s="109"/>
      <c r="I67" s="127"/>
      <c r="J67" s="127"/>
      <c r="K67" s="149"/>
      <c r="L67" s="109"/>
      <c r="M67" s="88" t="s">
        <v>24</v>
      </c>
      <c r="N67" s="88" t="s">
        <v>153</v>
      </c>
      <c r="O67" s="86">
        <v>2</v>
      </c>
      <c r="P67" s="86">
        <v>4</v>
      </c>
      <c r="Q67" s="86" t="s">
        <v>134</v>
      </c>
      <c r="R67" s="86" t="s">
        <v>27</v>
      </c>
      <c r="S67" s="86" t="s">
        <v>211</v>
      </c>
      <c r="T67" s="82" t="s">
        <v>284</v>
      </c>
      <c r="U67" s="20" t="s">
        <v>297</v>
      </c>
      <c r="V67" s="67">
        <v>12</v>
      </c>
      <c r="W67" s="67">
        <v>12</v>
      </c>
      <c r="X67" s="67"/>
      <c r="Y67" s="67"/>
      <c r="Z67" s="67"/>
      <c r="AA67" s="67"/>
      <c r="AB67" s="67"/>
      <c r="AC67" s="121"/>
    </row>
    <row r="68" spans="22:28" ht="15">
      <c r="V68" s="71">
        <f aca="true" t="shared" si="0" ref="V68:AB68">SUM(V11:V67)</f>
        <v>6523.629999999999</v>
      </c>
      <c r="W68" s="71">
        <f t="shared" si="0"/>
        <v>4963.51</v>
      </c>
      <c r="X68" s="71">
        <f t="shared" si="0"/>
        <v>0</v>
      </c>
      <c r="Y68" s="71">
        <f t="shared" si="0"/>
        <v>0</v>
      </c>
      <c r="Z68" s="71">
        <f t="shared" si="0"/>
        <v>0</v>
      </c>
      <c r="AA68" s="71">
        <f t="shared" si="0"/>
        <v>0</v>
      </c>
      <c r="AB68" s="71">
        <f t="shared" si="0"/>
        <v>1560.12</v>
      </c>
    </row>
    <row r="70" ht="15">
      <c r="U70" s="33"/>
    </row>
  </sheetData>
  <sheetProtection password="C71F" sheet="1" objects="1" scenarios="1"/>
  <mergeCells count="202">
    <mergeCell ref="AC47:AC53"/>
    <mergeCell ref="N52:N53"/>
    <mergeCell ref="O52:O53"/>
    <mergeCell ref="P52:P53"/>
    <mergeCell ref="Q52:Q53"/>
    <mergeCell ref="R52:R53"/>
    <mergeCell ref="S52:S53"/>
    <mergeCell ref="B47:B53"/>
    <mergeCell ref="C47:C53"/>
    <mergeCell ref="D47:D53"/>
    <mergeCell ref="E47:E53"/>
    <mergeCell ref="F47:F53"/>
    <mergeCell ref="G47:G53"/>
    <mergeCell ref="H47:H53"/>
    <mergeCell ref="I47:I53"/>
    <mergeCell ref="J47:J53"/>
    <mergeCell ref="AC66:AC67"/>
    <mergeCell ref="H66:H67"/>
    <mergeCell ref="I66:I67"/>
    <mergeCell ref="J66:J67"/>
    <mergeCell ref="K66:K67"/>
    <mergeCell ref="L66:L67"/>
    <mergeCell ref="J64:J65"/>
    <mergeCell ref="K64:K65"/>
    <mergeCell ref="L64:L65"/>
    <mergeCell ref="H64:H65"/>
    <mergeCell ref="I64:I65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AC54:AC63"/>
    <mergeCell ref="W55:W56"/>
    <mergeCell ref="X55:X56"/>
    <mergeCell ref="Y55:Y56"/>
    <mergeCell ref="Z55:Z56"/>
    <mergeCell ref="AC64:AC65"/>
    <mergeCell ref="B54:B63"/>
    <mergeCell ref="C54:C63"/>
    <mergeCell ref="D54:D63"/>
    <mergeCell ref="E54:E63"/>
    <mergeCell ref="F54:F63"/>
    <mergeCell ref="G54:G63"/>
    <mergeCell ref="AA55:AA56"/>
    <mergeCell ref="AB55:AB56"/>
    <mergeCell ref="V55:V56"/>
    <mergeCell ref="T55:T56"/>
    <mergeCell ref="S55:S56"/>
    <mergeCell ref="R55:R56"/>
    <mergeCell ref="AB41:AB44"/>
    <mergeCell ref="R41:R44"/>
    <mergeCell ref="S41:S44"/>
    <mergeCell ref="T41:T44"/>
    <mergeCell ref="V41:V44"/>
    <mergeCell ref="J54:J63"/>
    <mergeCell ref="K54:K63"/>
    <mergeCell ref="L54:L63"/>
    <mergeCell ref="M57:M60"/>
    <mergeCell ref="K47:K53"/>
    <mergeCell ref="L47:L53"/>
    <mergeCell ref="M52:M53"/>
    <mergeCell ref="T52:T53"/>
    <mergeCell ref="W41:W44"/>
    <mergeCell ref="X41:X44"/>
    <mergeCell ref="N55:N56"/>
    <mergeCell ref="M55:M56"/>
    <mergeCell ref="K11:K46"/>
    <mergeCell ref="L11:L46"/>
    <mergeCell ref="M36:M40"/>
    <mergeCell ref="N36:N40"/>
    <mergeCell ref="O36:O40"/>
    <mergeCell ref="P36:P40"/>
    <mergeCell ref="Q36:Q40"/>
    <mergeCell ref="T36:T40"/>
    <mergeCell ref="V36:V40"/>
    <mergeCell ref="W36:W40"/>
    <mergeCell ref="Q55:Q56"/>
    <mergeCell ref="P55:P56"/>
    <mergeCell ref="O55:O56"/>
    <mergeCell ref="H54:H63"/>
    <mergeCell ref="I54:I63"/>
    <mergeCell ref="Y41:Y44"/>
    <mergeCell ref="Z41:Z44"/>
    <mergeCell ref="AA41:AA44"/>
    <mergeCell ref="M41:M44"/>
    <mergeCell ref="N41:N44"/>
    <mergeCell ref="O41:O44"/>
    <mergeCell ref="P41:P44"/>
    <mergeCell ref="Q41:Q44"/>
    <mergeCell ref="Q28:Q30"/>
    <mergeCell ref="R28:R30"/>
    <mergeCell ref="S28:S30"/>
    <mergeCell ref="AB28:AB30"/>
    <mergeCell ref="T28:T30"/>
    <mergeCell ref="AA28:AA30"/>
    <mergeCell ref="R31:R34"/>
    <mergeCell ref="W31:W34"/>
    <mergeCell ref="X31:X34"/>
    <mergeCell ref="Y31:Y34"/>
    <mergeCell ref="R36:R40"/>
    <mergeCell ref="S36:S40"/>
    <mergeCell ref="AB31:AB34"/>
    <mergeCell ref="Y22:Y27"/>
    <mergeCell ref="Z22:Z27"/>
    <mergeCell ref="V28:V30"/>
    <mergeCell ref="W28:W30"/>
    <mergeCell ref="X28:X30"/>
    <mergeCell ref="AA22:AA27"/>
    <mergeCell ref="AB22:AB27"/>
    <mergeCell ref="X36:X40"/>
    <mergeCell ref="Y36:Y40"/>
    <mergeCell ref="Z36:Z40"/>
    <mergeCell ref="AA36:AA40"/>
    <mergeCell ref="N22:N27"/>
    <mergeCell ref="O22:O27"/>
    <mergeCell ref="P22:P27"/>
    <mergeCell ref="Q22:Q27"/>
    <mergeCell ref="R22:R27"/>
    <mergeCell ref="W22:W27"/>
    <mergeCell ref="T11:T17"/>
    <mergeCell ref="V11:V17"/>
    <mergeCell ref="W11:W17"/>
    <mergeCell ref="O11:O17"/>
    <mergeCell ref="N11:N17"/>
    <mergeCell ref="X11:X17"/>
    <mergeCell ref="Y11:Y17"/>
    <mergeCell ref="Z11:Z17"/>
    <mergeCell ref="AA11:AA17"/>
    <mergeCell ref="AB11:AB17"/>
    <mergeCell ref="AC11:AC46"/>
    <mergeCell ref="T18:T20"/>
    <mergeCell ref="V18:V20"/>
    <mergeCell ref="W18:W20"/>
    <mergeCell ref="X18:X20"/>
    <mergeCell ref="Y18:Y20"/>
    <mergeCell ref="Z18:Z20"/>
    <mergeCell ref="AA18:AA20"/>
    <mergeCell ref="AB18:AB20"/>
    <mergeCell ref="Z31:Z34"/>
    <mergeCell ref="AA31:AA34"/>
    <mergeCell ref="T22:T27"/>
    <mergeCell ref="V22:V27"/>
    <mergeCell ref="T31:T34"/>
    <mergeCell ref="V31:V34"/>
    <mergeCell ref="X22:X27"/>
    <mergeCell ref="AB36:AB40"/>
    <mergeCell ref="Y28:Y30"/>
    <mergeCell ref="Z28:Z30"/>
    <mergeCell ref="M31:M34"/>
    <mergeCell ref="N31:N34"/>
    <mergeCell ref="O31:O34"/>
    <mergeCell ref="M22:M27"/>
    <mergeCell ref="P11:P17"/>
    <mergeCell ref="Q11:Q17"/>
    <mergeCell ref="R11:R17"/>
    <mergeCell ref="S11:S17"/>
    <mergeCell ref="M18:M20"/>
    <mergeCell ref="N18:N20"/>
    <mergeCell ref="O18:O20"/>
    <mergeCell ref="P18:P20"/>
    <mergeCell ref="Q18:Q20"/>
    <mergeCell ref="R18:R20"/>
    <mergeCell ref="S18:S20"/>
    <mergeCell ref="P31:P34"/>
    <mergeCell ref="Q31:Q34"/>
    <mergeCell ref="S31:S34"/>
    <mergeCell ref="N28:N30"/>
    <mergeCell ref="O28:O30"/>
    <mergeCell ref="P28:P30"/>
    <mergeCell ref="S22:S27"/>
    <mergeCell ref="M11:M17"/>
    <mergeCell ref="M28:M30"/>
    <mergeCell ref="B2:X2"/>
    <mergeCell ref="B3:X3"/>
    <mergeCell ref="B4:C4"/>
    <mergeCell ref="B9:B10"/>
    <mergeCell ref="C9:C10"/>
    <mergeCell ref="D9:L9"/>
    <mergeCell ref="M9:U9"/>
    <mergeCell ref="V9:AB9"/>
    <mergeCell ref="AC9:AC10"/>
    <mergeCell ref="B5:C5"/>
    <mergeCell ref="D5:P5"/>
    <mergeCell ref="B6:C6"/>
    <mergeCell ref="D6:P6"/>
    <mergeCell ref="B11:B46"/>
    <mergeCell ref="C11:C46"/>
    <mergeCell ref="D11:D46"/>
    <mergeCell ref="E11:E46"/>
    <mergeCell ref="F11:F46"/>
    <mergeCell ref="G11:G46"/>
    <mergeCell ref="H11:H46"/>
    <mergeCell ref="I11:I46"/>
    <mergeCell ref="J11:J46"/>
  </mergeCells>
  <printOptions/>
  <pageMargins left="0.7" right="0.7" top="0.75" bottom="0.75" header="0.3" footer="0.3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AC44"/>
  <sheetViews>
    <sheetView tabSelected="1" zoomScale="90" zoomScaleNormal="90" zoomScalePageLayoutView="0" workbookViewId="0" topLeftCell="B9">
      <pane xSplit="1" ySplit="1" topLeftCell="U37" activePane="bottomRight" state="frozen"/>
      <selection pane="topLeft" activeCell="B9" sqref="B9"/>
      <selection pane="topRight" activeCell="C9" sqref="C9"/>
      <selection pane="bottomLeft" activeCell="B10" sqref="B10"/>
      <selection pane="bottomRight" activeCell="V10" sqref="V10:W38"/>
    </sheetView>
  </sheetViews>
  <sheetFormatPr defaultColWidth="10.8515625" defaultRowHeight="15"/>
  <cols>
    <col min="1" max="1" width="10.8515625" style="2" customWidth="1"/>
    <col min="2" max="2" width="10.421875" style="2" customWidth="1"/>
    <col min="3" max="3" width="14.7109375" style="2" customWidth="1"/>
    <col min="4" max="4" width="24.421875" style="2" customWidth="1"/>
    <col min="5" max="5" width="15.421875" style="2" customWidth="1"/>
    <col min="6" max="12" width="8.7109375" style="2" customWidth="1"/>
    <col min="13" max="13" width="35.421875" style="2" customWidth="1"/>
    <col min="14" max="14" width="20.8515625" style="2" customWidth="1"/>
    <col min="15" max="16" width="8.7109375" style="2" customWidth="1"/>
    <col min="17" max="17" width="13.00390625" style="2" customWidth="1"/>
    <col min="18" max="20" width="8.7109375" style="2" customWidth="1"/>
    <col min="21" max="21" width="42.7109375" style="2" customWidth="1"/>
    <col min="22" max="22" width="10.57421875" style="2" customWidth="1"/>
    <col min="23" max="23" width="12.140625" style="2" customWidth="1"/>
    <col min="24" max="25" width="8.00390625" style="2" bestFit="1" customWidth="1"/>
    <col min="26" max="26" width="8.7109375" style="2" customWidth="1"/>
    <col min="27" max="27" width="7.421875" style="2" customWidth="1"/>
    <col min="28" max="28" width="7.57421875" style="2" customWidth="1"/>
    <col min="29" max="29" width="16.421875" style="2" customWidth="1"/>
    <col min="30" max="16384" width="10.8515625" style="2" customWidth="1"/>
  </cols>
  <sheetData>
    <row r="1" ht="15"/>
    <row r="2" spans="2:24" ht="15">
      <c r="B2" s="97" t="s">
        <v>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2:24" ht="15">
      <c r="B3" s="174" t="s">
        <v>219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2:24" ht="15">
      <c r="B4" s="176" t="s">
        <v>56</v>
      </c>
      <c r="C4" s="176"/>
      <c r="D4" s="177" t="s">
        <v>167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4"/>
      <c r="R4" s="12"/>
      <c r="S4" s="12"/>
      <c r="T4" s="12"/>
      <c r="U4" s="18"/>
      <c r="V4" s="15"/>
      <c r="W4" s="15"/>
      <c r="X4" s="15"/>
    </row>
    <row r="5" spans="2:24" ht="26.25" customHeight="1">
      <c r="B5" s="175" t="s">
        <v>165</v>
      </c>
      <c r="C5" s="175"/>
      <c r="D5" s="177" t="s">
        <v>136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4"/>
      <c r="R5" s="12"/>
      <c r="S5" s="12"/>
      <c r="T5" s="12"/>
      <c r="U5" s="18"/>
      <c r="V5" s="15"/>
      <c r="W5" s="15"/>
      <c r="X5" s="15"/>
    </row>
    <row r="6" spans="2:24" ht="25.5" customHeight="1">
      <c r="B6" s="175" t="s">
        <v>166</v>
      </c>
      <c r="C6" s="175"/>
      <c r="D6" s="178" t="s">
        <v>80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6"/>
      <c r="R6" s="12"/>
      <c r="S6" s="12"/>
      <c r="T6" s="12"/>
      <c r="U6" s="18"/>
      <c r="V6" s="15"/>
      <c r="W6" s="15"/>
      <c r="X6" s="15"/>
    </row>
    <row r="7" spans="2:24" ht="15">
      <c r="B7" s="17"/>
      <c r="C7" s="18"/>
      <c r="D7" s="18"/>
      <c r="E7" s="18"/>
      <c r="F7" s="17"/>
      <c r="G7" s="17"/>
      <c r="H7" s="17"/>
      <c r="I7" s="17"/>
      <c r="J7" s="17"/>
      <c r="K7" s="17"/>
      <c r="L7" s="17"/>
      <c r="M7" s="18"/>
      <c r="N7" s="18"/>
      <c r="O7" s="17"/>
      <c r="P7" s="17"/>
      <c r="Q7" s="17"/>
      <c r="R7" s="5"/>
      <c r="S7" s="5"/>
      <c r="T7" s="5"/>
      <c r="U7" s="18"/>
      <c r="V7" s="15"/>
      <c r="W7" s="15"/>
      <c r="X7" s="15"/>
    </row>
    <row r="8" spans="2:29" ht="15" customHeight="1">
      <c r="B8" s="100" t="s">
        <v>170</v>
      </c>
      <c r="C8" s="101" t="s">
        <v>171</v>
      </c>
      <c r="D8" s="101" t="s">
        <v>172</v>
      </c>
      <c r="E8" s="101"/>
      <c r="F8" s="101"/>
      <c r="G8" s="101"/>
      <c r="H8" s="101"/>
      <c r="I8" s="101"/>
      <c r="J8" s="101"/>
      <c r="K8" s="101"/>
      <c r="L8" s="101"/>
      <c r="M8" s="101" t="s">
        <v>173</v>
      </c>
      <c r="N8" s="101"/>
      <c r="O8" s="101"/>
      <c r="P8" s="101"/>
      <c r="Q8" s="101"/>
      <c r="R8" s="101"/>
      <c r="S8" s="101"/>
      <c r="T8" s="101"/>
      <c r="U8" s="101"/>
      <c r="V8" s="102" t="s">
        <v>220</v>
      </c>
      <c r="W8" s="103"/>
      <c r="X8" s="103"/>
      <c r="Y8" s="103"/>
      <c r="Z8" s="103"/>
      <c r="AA8" s="103"/>
      <c r="AB8" s="103"/>
      <c r="AC8" s="104" t="s">
        <v>135</v>
      </c>
    </row>
    <row r="9" spans="2:29" ht="79.5" customHeight="1">
      <c r="B9" s="100"/>
      <c r="C9" s="101"/>
      <c r="D9" s="28" t="s">
        <v>174</v>
      </c>
      <c r="E9" s="28" t="s">
        <v>175</v>
      </c>
      <c r="F9" s="29" t="s">
        <v>176</v>
      </c>
      <c r="G9" s="29" t="s">
        <v>177</v>
      </c>
      <c r="H9" s="29" t="s">
        <v>221</v>
      </c>
      <c r="I9" s="24" t="s">
        <v>222</v>
      </c>
      <c r="J9" s="24" t="s">
        <v>223</v>
      </c>
      <c r="K9" s="30" t="s">
        <v>224</v>
      </c>
      <c r="L9" s="29" t="s">
        <v>178</v>
      </c>
      <c r="M9" s="28" t="s">
        <v>179</v>
      </c>
      <c r="N9" s="28" t="s">
        <v>175</v>
      </c>
      <c r="O9" s="29" t="s">
        <v>180</v>
      </c>
      <c r="P9" s="29" t="s">
        <v>181</v>
      </c>
      <c r="Q9" s="29" t="s">
        <v>182</v>
      </c>
      <c r="R9" s="24" t="s">
        <v>225</v>
      </c>
      <c r="S9" s="24" t="s">
        <v>201</v>
      </c>
      <c r="T9" s="30" t="s">
        <v>224</v>
      </c>
      <c r="U9" s="25" t="s">
        <v>226</v>
      </c>
      <c r="V9" s="26" t="s">
        <v>227</v>
      </c>
      <c r="W9" s="26" t="s">
        <v>202</v>
      </c>
      <c r="X9" s="26" t="s">
        <v>203</v>
      </c>
      <c r="Y9" s="26" t="s">
        <v>204</v>
      </c>
      <c r="Z9" s="26" t="s">
        <v>205</v>
      </c>
      <c r="AA9" s="26" t="s">
        <v>206</v>
      </c>
      <c r="AB9" s="26" t="s">
        <v>207</v>
      </c>
      <c r="AC9" s="104"/>
    </row>
    <row r="10" spans="2:29" ht="48" customHeight="1">
      <c r="B10" s="186" t="s">
        <v>52</v>
      </c>
      <c r="C10" s="173" t="s">
        <v>81</v>
      </c>
      <c r="D10" s="173" t="s">
        <v>82</v>
      </c>
      <c r="E10" s="173" t="s">
        <v>83</v>
      </c>
      <c r="F10" s="171" t="s">
        <v>195</v>
      </c>
      <c r="G10" s="171">
        <v>35</v>
      </c>
      <c r="H10" s="171" t="s">
        <v>68</v>
      </c>
      <c r="I10" s="171" t="s">
        <v>33</v>
      </c>
      <c r="J10" s="185" t="s">
        <v>35</v>
      </c>
      <c r="K10" s="183" t="s">
        <v>228</v>
      </c>
      <c r="L10" s="171" t="s">
        <v>188</v>
      </c>
      <c r="M10" s="182" t="s">
        <v>84</v>
      </c>
      <c r="N10" s="182" t="s">
        <v>85</v>
      </c>
      <c r="O10" s="171">
        <v>0</v>
      </c>
      <c r="P10" s="171">
        <v>1</v>
      </c>
      <c r="Q10" s="171" t="s">
        <v>86</v>
      </c>
      <c r="R10" s="110">
        <v>1</v>
      </c>
      <c r="S10" s="111">
        <v>1</v>
      </c>
      <c r="T10" s="129">
        <v>1</v>
      </c>
      <c r="U10" s="22" t="s">
        <v>288</v>
      </c>
      <c r="V10" s="159">
        <v>295</v>
      </c>
      <c r="W10" s="159">
        <v>295</v>
      </c>
      <c r="X10" s="159"/>
      <c r="Y10" s="159"/>
      <c r="Z10" s="159"/>
      <c r="AA10" s="159"/>
      <c r="AB10" s="159"/>
      <c r="AC10" s="187" t="s">
        <v>34</v>
      </c>
    </row>
    <row r="11" spans="2:29" ht="36">
      <c r="B11" s="186"/>
      <c r="C11" s="173"/>
      <c r="D11" s="173"/>
      <c r="E11" s="173"/>
      <c r="F11" s="171"/>
      <c r="G11" s="171"/>
      <c r="H11" s="171"/>
      <c r="I11" s="171"/>
      <c r="J11" s="185"/>
      <c r="K11" s="184"/>
      <c r="L11" s="171"/>
      <c r="M11" s="182"/>
      <c r="N11" s="182"/>
      <c r="O11" s="171"/>
      <c r="P11" s="171"/>
      <c r="Q11" s="171"/>
      <c r="R11" s="110"/>
      <c r="S11" s="112"/>
      <c r="T11" s="130"/>
      <c r="U11" s="22" t="s">
        <v>291</v>
      </c>
      <c r="V11" s="160"/>
      <c r="W11" s="160"/>
      <c r="X11" s="160"/>
      <c r="Y11" s="160"/>
      <c r="Z11" s="160"/>
      <c r="AA11" s="160"/>
      <c r="AB11" s="160"/>
      <c r="AC11" s="187"/>
    </row>
    <row r="12" spans="2:29" ht="24">
      <c r="B12" s="186"/>
      <c r="C12" s="173"/>
      <c r="D12" s="173"/>
      <c r="E12" s="173"/>
      <c r="F12" s="171"/>
      <c r="G12" s="171"/>
      <c r="H12" s="171"/>
      <c r="I12" s="171"/>
      <c r="J12" s="185"/>
      <c r="K12" s="184"/>
      <c r="L12" s="171"/>
      <c r="M12" s="182"/>
      <c r="N12" s="182"/>
      <c r="O12" s="171"/>
      <c r="P12" s="171"/>
      <c r="Q12" s="171"/>
      <c r="R12" s="110"/>
      <c r="S12" s="170"/>
      <c r="T12" s="158"/>
      <c r="U12" s="22" t="s">
        <v>254</v>
      </c>
      <c r="V12" s="161"/>
      <c r="W12" s="161"/>
      <c r="X12" s="161"/>
      <c r="Y12" s="161"/>
      <c r="Z12" s="161"/>
      <c r="AA12" s="161"/>
      <c r="AB12" s="161"/>
      <c r="AC12" s="187"/>
    </row>
    <row r="13" spans="2:29" ht="60">
      <c r="B13" s="186"/>
      <c r="C13" s="173"/>
      <c r="D13" s="173"/>
      <c r="E13" s="173"/>
      <c r="F13" s="171"/>
      <c r="G13" s="171"/>
      <c r="H13" s="171"/>
      <c r="I13" s="171"/>
      <c r="J13" s="185"/>
      <c r="K13" s="184"/>
      <c r="L13" s="171"/>
      <c r="M13" s="55" t="s">
        <v>87</v>
      </c>
      <c r="N13" s="55" t="s">
        <v>88</v>
      </c>
      <c r="O13" s="56" t="s">
        <v>89</v>
      </c>
      <c r="P13" s="56">
        <v>1</v>
      </c>
      <c r="Q13" s="56" t="s">
        <v>188</v>
      </c>
      <c r="R13" s="47">
        <v>1</v>
      </c>
      <c r="S13" s="47">
        <v>1</v>
      </c>
      <c r="T13" s="48">
        <v>1</v>
      </c>
      <c r="U13" s="22" t="s">
        <v>292</v>
      </c>
      <c r="V13" s="54">
        <v>10</v>
      </c>
      <c r="W13" s="54">
        <v>10</v>
      </c>
      <c r="X13" s="54"/>
      <c r="Y13" s="54"/>
      <c r="Z13" s="54"/>
      <c r="AA13" s="54"/>
      <c r="AB13" s="54"/>
      <c r="AC13" s="187"/>
    </row>
    <row r="14" spans="2:29" ht="84">
      <c r="B14" s="186"/>
      <c r="C14" s="173"/>
      <c r="D14" s="173"/>
      <c r="E14" s="173"/>
      <c r="F14" s="171"/>
      <c r="G14" s="171"/>
      <c r="H14" s="171"/>
      <c r="I14" s="171"/>
      <c r="J14" s="185"/>
      <c r="K14" s="184"/>
      <c r="L14" s="171"/>
      <c r="M14" s="55" t="s">
        <v>90</v>
      </c>
      <c r="N14" s="55" t="s">
        <v>91</v>
      </c>
      <c r="O14" s="56" t="s">
        <v>195</v>
      </c>
      <c r="P14" s="56">
        <v>5</v>
      </c>
      <c r="Q14" s="56" t="s">
        <v>188</v>
      </c>
      <c r="R14" s="47">
        <v>1</v>
      </c>
      <c r="S14" s="51" t="s">
        <v>36</v>
      </c>
      <c r="T14" s="49" t="s">
        <v>230</v>
      </c>
      <c r="U14" s="19" t="s">
        <v>263</v>
      </c>
      <c r="V14" s="54">
        <v>5</v>
      </c>
      <c r="W14" s="54">
        <v>5</v>
      </c>
      <c r="X14" s="54"/>
      <c r="Y14" s="54"/>
      <c r="Z14" s="54"/>
      <c r="AA14" s="54"/>
      <c r="AB14" s="54"/>
      <c r="AC14" s="187"/>
    </row>
    <row r="15" spans="2:29" ht="53.25" customHeight="1">
      <c r="B15" s="186"/>
      <c r="C15" s="173"/>
      <c r="D15" s="173"/>
      <c r="E15" s="173"/>
      <c r="F15" s="171"/>
      <c r="G15" s="171"/>
      <c r="H15" s="171"/>
      <c r="I15" s="171"/>
      <c r="J15" s="185"/>
      <c r="K15" s="184"/>
      <c r="L15" s="171"/>
      <c r="M15" s="55" t="s">
        <v>92</v>
      </c>
      <c r="N15" s="55" t="s">
        <v>93</v>
      </c>
      <c r="O15" s="56">
        <v>0</v>
      </c>
      <c r="P15" s="56">
        <v>1</v>
      </c>
      <c r="Q15" s="56" t="s">
        <v>188</v>
      </c>
      <c r="R15" s="47">
        <v>1</v>
      </c>
      <c r="S15" s="47">
        <v>1</v>
      </c>
      <c r="T15" s="48">
        <v>1</v>
      </c>
      <c r="U15" s="19" t="s">
        <v>264</v>
      </c>
      <c r="V15" s="54">
        <v>45</v>
      </c>
      <c r="W15" s="54">
        <v>45</v>
      </c>
      <c r="X15" s="54"/>
      <c r="Y15" s="54"/>
      <c r="Z15" s="54"/>
      <c r="AA15" s="54"/>
      <c r="AB15" s="54"/>
      <c r="AC15" s="187"/>
    </row>
    <row r="16" spans="2:29" ht="29.25" customHeight="1">
      <c r="B16" s="186"/>
      <c r="C16" s="173"/>
      <c r="D16" s="173"/>
      <c r="E16" s="173"/>
      <c r="F16" s="171"/>
      <c r="G16" s="171"/>
      <c r="H16" s="171"/>
      <c r="I16" s="171"/>
      <c r="J16" s="185"/>
      <c r="K16" s="184"/>
      <c r="L16" s="171"/>
      <c r="M16" s="164" t="s">
        <v>94</v>
      </c>
      <c r="N16" s="164" t="s">
        <v>95</v>
      </c>
      <c r="O16" s="167">
        <v>350</v>
      </c>
      <c r="P16" s="167">
        <v>350</v>
      </c>
      <c r="Q16" s="167" t="s">
        <v>188</v>
      </c>
      <c r="R16" s="111">
        <v>350</v>
      </c>
      <c r="S16" s="111">
        <v>350</v>
      </c>
      <c r="T16" s="129">
        <v>350</v>
      </c>
      <c r="U16" s="20" t="s">
        <v>293</v>
      </c>
      <c r="V16" s="159">
        <v>170</v>
      </c>
      <c r="W16" s="159">
        <v>170</v>
      </c>
      <c r="X16" s="159"/>
      <c r="Y16" s="159"/>
      <c r="Z16" s="159"/>
      <c r="AA16" s="159"/>
      <c r="AB16" s="159"/>
      <c r="AC16" s="187"/>
    </row>
    <row r="17" spans="2:29" ht="24">
      <c r="B17" s="186"/>
      <c r="C17" s="173"/>
      <c r="D17" s="173"/>
      <c r="E17" s="173"/>
      <c r="F17" s="171"/>
      <c r="G17" s="171"/>
      <c r="H17" s="171"/>
      <c r="I17" s="171"/>
      <c r="J17" s="185"/>
      <c r="K17" s="184"/>
      <c r="L17" s="171"/>
      <c r="M17" s="165"/>
      <c r="N17" s="165"/>
      <c r="O17" s="168"/>
      <c r="P17" s="168"/>
      <c r="Q17" s="168"/>
      <c r="R17" s="112"/>
      <c r="S17" s="112"/>
      <c r="T17" s="130"/>
      <c r="U17" s="19" t="s">
        <v>255</v>
      </c>
      <c r="V17" s="160"/>
      <c r="W17" s="160"/>
      <c r="X17" s="160"/>
      <c r="Y17" s="160"/>
      <c r="Z17" s="160"/>
      <c r="AA17" s="160"/>
      <c r="AB17" s="160"/>
      <c r="AC17" s="187"/>
    </row>
    <row r="18" spans="2:29" ht="36">
      <c r="B18" s="186"/>
      <c r="C18" s="173"/>
      <c r="D18" s="173"/>
      <c r="E18" s="173"/>
      <c r="F18" s="171"/>
      <c r="G18" s="171"/>
      <c r="H18" s="171"/>
      <c r="I18" s="171"/>
      <c r="J18" s="185"/>
      <c r="K18" s="184"/>
      <c r="L18" s="171"/>
      <c r="M18" s="166"/>
      <c r="N18" s="166"/>
      <c r="O18" s="169"/>
      <c r="P18" s="169"/>
      <c r="Q18" s="169"/>
      <c r="R18" s="170"/>
      <c r="S18" s="170"/>
      <c r="T18" s="158"/>
      <c r="U18" s="19" t="s">
        <v>294</v>
      </c>
      <c r="V18" s="161"/>
      <c r="W18" s="161"/>
      <c r="X18" s="161"/>
      <c r="Y18" s="161"/>
      <c r="Z18" s="161"/>
      <c r="AA18" s="161"/>
      <c r="AB18" s="161"/>
      <c r="AC18" s="187"/>
    </row>
    <row r="19" spans="2:29" ht="63" customHeight="1">
      <c r="B19" s="186"/>
      <c r="C19" s="173"/>
      <c r="D19" s="173"/>
      <c r="E19" s="173"/>
      <c r="F19" s="171"/>
      <c r="G19" s="171"/>
      <c r="H19" s="171"/>
      <c r="I19" s="171"/>
      <c r="J19" s="185"/>
      <c r="K19" s="184"/>
      <c r="L19" s="171"/>
      <c r="M19" s="55" t="s">
        <v>96</v>
      </c>
      <c r="N19" s="55" t="s">
        <v>97</v>
      </c>
      <c r="O19" s="56" t="s">
        <v>195</v>
      </c>
      <c r="P19" s="56">
        <v>1</v>
      </c>
      <c r="Q19" s="56" t="s">
        <v>188</v>
      </c>
      <c r="R19" s="47">
        <v>0</v>
      </c>
      <c r="S19" s="47">
        <v>1</v>
      </c>
      <c r="T19" s="48">
        <v>1</v>
      </c>
      <c r="U19" s="20" t="s">
        <v>265</v>
      </c>
      <c r="V19" s="54">
        <v>5</v>
      </c>
      <c r="W19" s="54">
        <v>5</v>
      </c>
      <c r="X19" s="54"/>
      <c r="Y19" s="54"/>
      <c r="Z19" s="54"/>
      <c r="AA19" s="54"/>
      <c r="AB19" s="54"/>
      <c r="AC19" s="187"/>
    </row>
    <row r="20" spans="2:29" ht="84">
      <c r="B20" s="186"/>
      <c r="C20" s="173"/>
      <c r="D20" s="173"/>
      <c r="E20" s="173"/>
      <c r="F20" s="171"/>
      <c r="G20" s="171"/>
      <c r="H20" s="171"/>
      <c r="I20" s="171"/>
      <c r="J20" s="185"/>
      <c r="K20" s="184"/>
      <c r="L20" s="171"/>
      <c r="M20" s="55" t="s">
        <v>98</v>
      </c>
      <c r="N20" s="55" t="s">
        <v>99</v>
      </c>
      <c r="O20" s="56"/>
      <c r="P20" s="56">
        <v>64</v>
      </c>
      <c r="Q20" s="56" t="s">
        <v>188</v>
      </c>
      <c r="R20" s="47">
        <v>34</v>
      </c>
      <c r="S20" s="51" t="s">
        <v>37</v>
      </c>
      <c r="T20" s="48">
        <v>64</v>
      </c>
      <c r="U20" s="20" t="s">
        <v>266</v>
      </c>
      <c r="V20" s="54">
        <v>3</v>
      </c>
      <c r="W20" s="54">
        <v>3</v>
      </c>
      <c r="X20" s="54"/>
      <c r="Y20" s="54"/>
      <c r="Z20" s="54"/>
      <c r="AA20" s="54"/>
      <c r="AB20" s="54"/>
      <c r="AC20" s="187"/>
    </row>
    <row r="21" spans="2:29" ht="48">
      <c r="B21" s="186"/>
      <c r="C21" s="173"/>
      <c r="D21" s="173"/>
      <c r="E21" s="173"/>
      <c r="F21" s="171"/>
      <c r="G21" s="171"/>
      <c r="H21" s="171"/>
      <c r="I21" s="171"/>
      <c r="J21" s="185"/>
      <c r="K21" s="184"/>
      <c r="L21" s="171"/>
      <c r="M21" s="164" t="s">
        <v>100</v>
      </c>
      <c r="N21" s="164" t="s">
        <v>101</v>
      </c>
      <c r="O21" s="167">
        <v>25</v>
      </c>
      <c r="P21" s="167">
        <v>25</v>
      </c>
      <c r="Q21" s="167" t="s">
        <v>188</v>
      </c>
      <c r="R21" s="111">
        <v>25</v>
      </c>
      <c r="S21" s="111">
        <v>25</v>
      </c>
      <c r="T21" s="129">
        <v>25</v>
      </c>
      <c r="U21" s="20" t="s">
        <v>293</v>
      </c>
      <c r="V21" s="159">
        <v>1399.39</v>
      </c>
      <c r="W21" s="159">
        <v>1199.39</v>
      </c>
      <c r="X21" s="159"/>
      <c r="Y21" s="159"/>
      <c r="Z21" s="159"/>
      <c r="AA21" s="159">
        <v>200</v>
      </c>
      <c r="AB21" s="159"/>
      <c r="AC21" s="187"/>
    </row>
    <row r="22" spans="2:29" ht="48">
      <c r="B22" s="186"/>
      <c r="C22" s="173"/>
      <c r="D22" s="173"/>
      <c r="E22" s="173"/>
      <c r="F22" s="171"/>
      <c r="G22" s="171"/>
      <c r="H22" s="171"/>
      <c r="I22" s="171"/>
      <c r="J22" s="185"/>
      <c r="K22" s="184"/>
      <c r="L22" s="171"/>
      <c r="M22" s="165"/>
      <c r="N22" s="165"/>
      <c r="O22" s="168"/>
      <c r="P22" s="168"/>
      <c r="Q22" s="168"/>
      <c r="R22" s="112"/>
      <c r="S22" s="112"/>
      <c r="T22" s="130"/>
      <c r="U22" s="19" t="s">
        <v>256</v>
      </c>
      <c r="V22" s="160"/>
      <c r="W22" s="160"/>
      <c r="X22" s="160"/>
      <c r="Y22" s="160"/>
      <c r="Z22" s="160"/>
      <c r="AA22" s="160"/>
      <c r="AB22" s="160"/>
      <c r="AC22" s="187"/>
    </row>
    <row r="23" spans="2:29" ht="60">
      <c r="B23" s="186"/>
      <c r="C23" s="173"/>
      <c r="D23" s="173"/>
      <c r="E23" s="173"/>
      <c r="F23" s="171"/>
      <c r="G23" s="171"/>
      <c r="H23" s="171"/>
      <c r="I23" s="171"/>
      <c r="J23" s="185"/>
      <c r="K23" s="184"/>
      <c r="L23" s="171"/>
      <c r="M23" s="166"/>
      <c r="N23" s="166"/>
      <c r="O23" s="169"/>
      <c r="P23" s="169"/>
      <c r="Q23" s="169"/>
      <c r="R23" s="170"/>
      <c r="S23" s="170"/>
      <c r="T23" s="158"/>
      <c r="U23" s="19" t="s">
        <v>267</v>
      </c>
      <c r="V23" s="161"/>
      <c r="W23" s="161"/>
      <c r="X23" s="161"/>
      <c r="Y23" s="161"/>
      <c r="Z23" s="161"/>
      <c r="AA23" s="161"/>
      <c r="AB23" s="161"/>
      <c r="AC23" s="187"/>
    </row>
    <row r="24" spans="2:29" ht="60">
      <c r="B24" s="186"/>
      <c r="C24" s="173"/>
      <c r="D24" s="173"/>
      <c r="E24" s="173"/>
      <c r="F24" s="171"/>
      <c r="G24" s="171"/>
      <c r="H24" s="171"/>
      <c r="I24" s="171"/>
      <c r="J24" s="185"/>
      <c r="K24" s="184"/>
      <c r="L24" s="171"/>
      <c r="M24" s="55" t="s">
        <v>102</v>
      </c>
      <c r="N24" s="55" t="s">
        <v>103</v>
      </c>
      <c r="O24" s="56">
        <v>0</v>
      </c>
      <c r="P24" s="56">
        <v>2</v>
      </c>
      <c r="Q24" s="56" t="s">
        <v>188</v>
      </c>
      <c r="R24" s="47">
        <v>0</v>
      </c>
      <c r="S24" s="47">
        <v>0</v>
      </c>
      <c r="T24" s="48">
        <v>0</v>
      </c>
      <c r="U24" s="19" t="s">
        <v>268</v>
      </c>
      <c r="V24" s="54">
        <v>1560.12</v>
      </c>
      <c r="W24" s="54"/>
      <c r="X24" s="54"/>
      <c r="Y24" s="54"/>
      <c r="Z24" s="54">
        <v>1560.12</v>
      </c>
      <c r="AA24" s="54"/>
      <c r="AB24" s="54"/>
      <c r="AC24" s="187"/>
    </row>
    <row r="25" spans="2:29" ht="49.5" customHeight="1">
      <c r="B25" s="186"/>
      <c r="C25" s="173" t="s">
        <v>104</v>
      </c>
      <c r="D25" s="173" t="s">
        <v>105</v>
      </c>
      <c r="E25" s="173" t="s">
        <v>106</v>
      </c>
      <c r="F25" s="171" t="s">
        <v>195</v>
      </c>
      <c r="G25" s="171"/>
      <c r="H25" s="171">
        <v>40</v>
      </c>
      <c r="I25" s="171">
        <v>9</v>
      </c>
      <c r="J25" s="93" t="s">
        <v>212</v>
      </c>
      <c r="K25" s="138" t="s">
        <v>229</v>
      </c>
      <c r="L25" s="171" t="s">
        <v>188</v>
      </c>
      <c r="M25" s="182" t="s">
        <v>107</v>
      </c>
      <c r="N25" s="182" t="s">
        <v>108</v>
      </c>
      <c r="O25" s="171">
        <v>4</v>
      </c>
      <c r="P25" s="171">
        <v>4</v>
      </c>
      <c r="Q25" s="171" t="s">
        <v>188</v>
      </c>
      <c r="R25" s="110">
        <v>2</v>
      </c>
      <c r="S25" s="137" t="s">
        <v>9</v>
      </c>
      <c r="T25" s="135" t="s">
        <v>285</v>
      </c>
      <c r="U25" s="20" t="s">
        <v>287</v>
      </c>
      <c r="V25" s="159">
        <v>900</v>
      </c>
      <c r="W25" s="159">
        <v>775</v>
      </c>
      <c r="X25" s="159"/>
      <c r="Y25" s="159"/>
      <c r="Z25" s="159"/>
      <c r="AA25" s="159">
        <v>125</v>
      </c>
      <c r="AB25" s="159"/>
      <c r="AC25" s="187"/>
    </row>
    <row r="26" spans="2:29" ht="49.5" customHeight="1">
      <c r="B26" s="186"/>
      <c r="C26" s="173"/>
      <c r="D26" s="173"/>
      <c r="E26" s="173"/>
      <c r="F26" s="171"/>
      <c r="G26" s="171"/>
      <c r="H26" s="171"/>
      <c r="I26" s="171"/>
      <c r="J26" s="94"/>
      <c r="K26" s="139"/>
      <c r="L26" s="171"/>
      <c r="M26" s="182"/>
      <c r="N26" s="182"/>
      <c r="O26" s="171"/>
      <c r="P26" s="171"/>
      <c r="Q26" s="171"/>
      <c r="R26" s="110"/>
      <c r="S26" s="137"/>
      <c r="T26" s="136"/>
      <c r="U26" s="20" t="s">
        <v>286</v>
      </c>
      <c r="V26" s="162"/>
      <c r="W26" s="162"/>
      <c r="X26" s="160"/>
      <c r="Y26" s="162"/>
      <c r="Z26" s="162"/>
      <c r="AA26" s="162"/>
      <c r="AB26" s="160"/>
      <c r="AC26" s="187"/>
    </row>
    <row r="27" spans="2:29" ht="45.75" customHeight="1">
      <c r="B27" s="186"/>
      <c r="C27" s="173"/>
      <c r="D27" s="173"/>
      <c r="E27" s="173"/>
      <c r="F27" s="171"/>
      <c r="G27" s="171"/>
      <c r="H27" s="171"/>
      <c r="I27" s="171"/>
      <c r="J27" s="168"/>
      <c r="K27" s="139"/>
      <c r="L27" s="171"/>
      <c r="M27" s="182"/>
      <c r="N27" s="182"/>
      <c r="O27" s="171"/>
      <c r="P27" s="171"/>
      <c r="Q27" s="171"/>
      <c r="R27" s="110"/>
      <c r="S27" s="137"/>
      <c r="T27" s="130"/>
      <c r="U27" s="23" t="s">
        <v>257</v>
      </c>
      <c r="V27" s="162"/>
      <c r="W27" s="162"/>
      <c r="X27" s="160"/>
      <c r="Y27" s="162"/>
      <c r="Z27" s="162"/>
      <c r="AA27" s="162"/>
      <c r="AB27" s="160"/>
      <c r="AC27" s="187"/>
    </row>
    <row r="28" spans="2:29" ht="26.25" customHeight="1">
      <c r="B28" s="186"/>
      <c r="C28" s="173"/>
      <c r="D28" s="173"/>
      <c r="E28" s="173"/>
      <c r="F28" s="171"/>
      <c r="G28" s="171"/>
      <c r="H28" s="171"/>
      <c r="I28" s="171"/>
      <c r="J28" s="168"/>
      <c r="K28" s="139"/>
      <c r="L28" s="171"/>
      <c r="M28" s="182"/>
      <c r="N28" s="182"/>
      <c r="O28" s="171"/>
      <c r="P28" s="171"/>
      <c r="Q28" s="171"/>
      <c r="R28" s="110"/>
      <c r="S28" s="110"/>
      <c r="T28" s="158"/>
      <c r="U28" s="22" t="s">
        <v>258</v>
      </c>
      <c r="V28" s="163"/>
      <c r="W28" s="163"/>
      <c r="X28" s="161"/>
      <c r="Y28" s="163"/>
      <c r="Z28" s="163"/>
      <c r="AA28" s="163"/>
      <c r="AB28" s="161"/>
      <c r="AC28" s="187"/>
    </row>
    <row r="29" spans="2:29" ht="72">
      <c r="B29" s="186"/>
      <c r="C29" s="173"/>
      <c r="D29" s="173"/>
      <c r="E29" s="173"/>
      <c r="F29" s="171"/>
      <c r="G29" s="171"/>
      <c r="H29" s="171"/>
      <c r="I29" s="171"/>
      <c r="J29" s="168"/>
      <c r="K29" s="139"/>
      <c r="L29" s="171"/>
      <c r="M29" s="55" t="s">
        <v>109</v>
      </c>
      <c r="N29" s="55" t="s">
        <v>110</v>
      </c>
      <c r="O29" s="56">
        <v>3500</v>
      </c>
      <c r="P29" s="56" t="s">
        <v>57</v>
      </c>
      <c r="Q29" s="56" t="s">
        <v>188</v>
      </c>
      <c r="R29" s="47">
        <v>3500</v>
      </c>
      <c r="S29" s="51" t="s">
        <v>38</v>
      </c>
      <c r="T29" s="49" t="s">
        <v>231</v>
      </c>
      <c r="U29" s="20" t="s">
        <v>269</v>
      </c>
      <c r="V29" s="54">
        <v>5</v>
      </c>
      <c r="W29" s="54">
        <v>5</v>
      </c>
      <c r="X29" s="54"/>
      <c r="Y29" s="54"/>
      <c r="Z29" s="54"/>
      <c r="AA29" s="54"/>
      <c r="AB29" s="54"/>
      <c r="AC29" s="187"/>
    </row>
    <row r="30" spans="2:29" ht="72">
      <c r="B30" s="186"/>
      <c r="C30" s="173"/>
      <c r="D30" s="173"/>
      <c r="E30" s="173"/>
      <c r="F30" s="171"/>
      <c r="G30" s="171"/>
      <c r="H30" s="171"/>
      <c r="I30" s="171"/>
      <c r="J30" s="168"/>
      <c r="K30" s="139"/>
      <c r="L30" s="171"/>
      <c r="M30" s="55" t="s">
        <v>111</v>
      </c>
      <c r="N30" s="55" t="s">
        <v>112</v>
      </c>
      <c r="O30" s="56">
        <v>5000</v>
      </c>
      <c r="P30" s="56" t="s">
        <v>58</v>
      </c>
      <c r="Q30" s="56" t="s">
        <v>188</v>
      </c>
      <c r="R30" s="51" t="s">
        <v>26</v>
      </c>
      <c r="S30" s="51" t="s">
        <v>39</v>
      </c>
      <c r="T30" s="49" t="s">
        <v>232</v>
      </c>
      <c r="U30" s="20" t="s">
        <v>270</v>
      </c>
      <c r="V30" s="54">
        <v>112</v>
      </c>
      <c r="W30" s="54">
        <v>37</v>
      </c>
      <c r="X30" s="54"/>
      <c r="Y30" s="54"/>
      <c r="Z30" s="54"/>
      <c r="AA30" s="54">
        <v>75</v>
      </c>
      <c r="AB30" s="54"/>
      <c r="AC30" s="187"/>
    </row>
    <row r="31" spans="2:29" ht="48">
      <c r="B31" s="186"/>
      <c r="C31" s="173"/>
      <c r="D31" s="173"/>
      <c r="E31" s="173"/>
      <c r="F31" s="171"/>
      <c r="G31" s="171"/>
      <c r="H31" s="171"/>
      <c r="I31" s="171"/>
      <c r="J31" s="168"/>
      <c r="K31" s="139"/>
      <c r="L31" s="171"/>
      <c r="M31" s="182" t="s">
        <v>0</v>
      </c>
      <c r="N31" s="182" t="s">
        <v>112</v>
      </c>
      <c r="O31" s="171">
        <v>5000</v>
      </c>
      <c r="P31" s="171" t="s">
        <v>58</v>
      </c>
      <c r="Q31" s="171" t="s">
        <v>188</v>
      </c>
      <c r="R31" s="137" t="s">
        <v>26</v>
      </c>
      <c r="S31" s="137" t="s">
        <v>39</v>
      </c>
      <c r="T31" s="135" t="s">
        <v>232</v>
      </c>
      <c r="U31" s="20" t="s">
        <v>288</v>
      </c>
      <c r="V31" s="159">
        <v>300</v>
      </c>
      <c r="W31" s="159">
        <v>200</v>
      </c>
      <c r="X31" s="159"/>
      <c r="Y31" s="159"/>
      <c r="Z31" s="159"/>
      <c r="AA31" s="159">
        <v>100</v>
      </c>
      <c r="AB31" s="159"/>
      <c r="AC31" s="187"/>
    </row>
    <row r="32" spans="2:29" ht="24">
      <c r="B32" s="186"/>
      <c r="C32" s="173"/>
      <c r="D32" s="173"/>
      <c r="E32" s="173"/>
      <c r="F32" s="171"/>
      <c r="G32" s="171"/>
      <c r="H32" s="171"/>
      <c r="I32" s="171"/>
      <c r="J32" s="168"/>
      <c r="K32" s="139"/>
      <c r="L32" s="171"/>
      <c r="M32" s="182"/>
      <c r="N32" s="182"/>
      <c r="O32" s="171"/>
      <c r="P32" s="171"/>
      <c r="Q32" s="171"/>
      <c r="R32" s="137"/>
      <c r="S32" s="137"/>
      <c r="T32" s="136"/>
      <c r="U32" s="22" t="s">
        <v>259</v>
      </c>
      <c r="V32" s="160"/>
      <c r="W32" s="160"/>
      <c r="X32" s="160"/>
      <c r="Y32" s="160"/>
      <c r="Z32" s="160"/>
      <c r="AA32" s="160"/>
      <c r="AB32" s="160"/>
      <c r="AC32" s="187"/>
    </row>
    <row r="33" spans="2:29" ht="24">
      <c r="B33" s="186"/>
      <c r="C33" s="173"/>
      <c r="D33" s="173"/>
      <c r="E33" s="173"/>
      <c r="F33" s="171"/>
      <c r="G33" s="171"/>
      <c r="H33" s="171"/>
      <c r="I33" s="171"/>
      <c r="J33" s="168"/>
      <c r="K33" s="139"/>
      <c r="L33" s="171"/>
      <c r="M33" s="182"/>
      <c r="N33" s="182"/>
      <c r="O33" s="171"/>
      <c r="P33" s="171"/>
      <c r="Q33" s="171"/>
      <c r="R33" s="137"/>
      <c r="S33" s="137"/>
      <c r="T33" s="136"/>
      <c r="U33" s="22" t="s">
        <v>260</v>
      </c>
      <c r="V33" s="160"/>
      <c r="W33" s="160"/>
      <c r="X33" s="160"/>
      <c r="Y33" s="160"/>
      <c r="Z33" s="160"/>
      <c r="AA33" s="160"/>
      <c r="AB33" s="160"/>
      <c r="AC33" s="187"/>
    </row>
    <row r="34" spans="2:29" ht="24">
      <c r="B34" s="186"/>
      <c r="C34" s="173"/>
      <c r="D34" s="173"/>
      <c r="E34" s="173"/>
      <c r="F34" s="171"/>
      <c r="G34" s="171"/>
      <c r="H34" s="171"/>
      <c r="I34" s="171"/>
      <c r="J34" s="168"/>
      <c r="K34" s="139"/>
      <c r="L34" s="171"/>
      <c r="M34" s="182"/>
      <c r="N34" s="182"/>
      <c r="O34" s="171"/>
      <c r="P34" s="171"/>
      <c r="Q34" s="171"/>
      <c r="R34" s="137"/>
      <c r="S34" s="137"/>
      <c r="T34" s="130"/>
      <c r="U34" s="22" t="s">
        <v>261</v>
      </c>
      <c r="V34" s="160"/>
      <c r="W34" s="160"/>
      <c r="X34" s="160"/>
      <c r="Y34" s="160"/>
      <c r="Z34" s="160"/>
      <c r="AA34" s="160"/>
      <c r="AB34" s="160"/>
      <c r="AC34" s="187"/>
    </row>
    <row r="35" spans="2:29" ht="36">
      <c r="B35" s="186"/>
      <c r="C35" s="173"/>
      <c r="D35" s="173"/>
      <c r="E35" s="173"/>
      <c r="F35" s="171"/>
      <c r="G35" s="171"/>
      <c r="H35" s="171"/>
      <c r="I35" s="171"/>
      <c r="J35" s="168"/>
      <c r="K35" s="139"/>
      <c r="L35" s="171"/>
      <c r="M35" s="182"/>
      <c r="N35" s="182"/>
      <c r="O35" s="171"/>
      <c r="P35" s="171"/>
      <c r="Q35" s="171"/>
      <c r="R35" s="137"/>
      <c r="S35" s="137"/>
      <c r="T35" s="158"/>
      <c r="U35" s="22" t="s">
        <v>262</v>
      </c>
      <c r="V35" s="161"/>
      <c r="W35" s="161"/>
      <c r="X35" s="161"/>
      <c r="Y35" s="161"/>
      <c r="Z35" s="161"/>
      <c r="AA35" s="161"/>
      <c r="AB35" s="161"/>
      <c r="AC35" s="187"/>
    </row>
    <row r="36" spans="2:29" ht="60">
      <c r="B36" s="186"/>
      <c r="C36" s="173"/>
      <c r="D36" s="173"/>
      <c r="E36" s="173"/>
      <c r="F36" s="171"/>
      <c r="G36" s="171"/>
      <c r="H36" s="171"/>
      <c r="I36" s="171"/>
      <c r="J36" s="168"/>
      <c r="K36" s="139"/>
      <c r="L36" s="171"/>
      <c r="M36" s="55" t="s">
        <v>43</v>
      </c>
      <c r="N36" s="55" t="s">
        <v>44</v>
      </c>
      <c r="O36" s="56">
        <v>10</v>
      </c>
      <c r="P36" s="56" t="s">
        <v>59</v>
      </c>
      <c r="Q36" s="56" t="s">
        <v>188</v>
      </c>
      <c r="R36" s="51" t="s">
        <v>32</v>
      </c>
      <c r="S36" s="51" t="s">
        <v>32</v>
      </c>
      <c r="T36" s="49" t="s">
        <v>59</v>
      </c>
      <c r="U36" s="20" t="s">
        <v>289</v>
      </c>
      <c r="V36" s="54">
        <v>10</v>
      </c>
      <c r="W36" s="54">
        <v>10</v>
      </c>
      <c r="X36" s="54"/>
      <c r="Y36" s="54"/>
      <c r="Z36" s="54"/>
      <c r="AA36" s="54"/>
      <c r="AB36" s="54"/>
      <c r="AC36" s="187"/>
    </row>
    <row r="37" spans="2:29" ht="72">
      <c r="B37" s="179" t="s">
        <v>45</v>
      </c>
      <c r="C37" s="180" t="s">
        <v>46</v>
      </c>
      <c r="D37" s="180" t="s">
        <v>47</v>
      </c>
      <c r="E37" s="180" t="s">
        <v>48</v>
      </c>
      <c r="F37" s="181" t="s">
        <v>195</v>
      </c>
      <c r="G37" s="181">
        <v>0</v>
      </c>
      <c r="H37" s="181">
        <v>100</v>
      </c>
      <c r="I37" s="172">
        <v>0.25</v>
      </c>
      <c r="J37" s="172">
        <v>0.5</v>
      </c>
      <c r="K37" s="157">
        <v>0.75</v>
      </c>
      <c r="L37" s="181" t="s">
        <v>188</v>
      </c>
      <c r="M37" s="68" t="s">
        <v>49</v>
      </c>
      <c r="N37" s="68" t="s">
        <v>50</v>
      </c>
      <c r="O37" s="58">
        <v>0</v>
      </c>
      <c r="P37" s="58">
        <v>13</v>
      </c>
      <c r="Q37" s="58" t="s">
        <v>188</v>
      </c>
      <c r="R37" s="46">
        <v>0</v>
      </c>
      <c r="S37" s="50" t="s">
        <v>213</v>
      </c>
      <c r="T37" s="52" t="s">
        <v>233</v>
      </c>
      <c r="U37" s="20" t="s">
        <v>290</v>
      </c>
      <c r="V37" s="69">
        <v>50</v>
      </c>
      <c r="W37" s="69">
        <v>50</v>
      </c>
      <c r="X37" s="69"/>
      <c r="Y37" s="69"/>
      <c r="Z37" s="69"/>
      <c r="AA37" s="69"/>
      <c r="AB37" s="69"/>
      <c r="AC37" s="187" t="s">
        <v>34</v>
      </c>
    </row>
    <row r="38" spans="2:29" ht="72">
      <c r="B38" s="179"/>
      <c r="C38" s="180"/>
      <c r="D38" s="180"/>
      <c r="E38" s="180"/>
      <c r="F38" s="181"/>
      <c r="G38" s="181"/>
      <c r="H38" s="181"/>
      <c r="I38" s="172"/>
      <c r="J38" s="172"/>
      <c r="K38" s="157"/>
      <c r="L38" s="181"/>
      <c r="M38" s="68" t="s">
        <v>51</v>
      </c>
      <c r="N38" s="57" t="s">
        <v>99</v>
      </c>
      <c r="O38" s="58">
        <v>0</v>
      </c>
      <c r="P38" s="58">
        <v>64</v>
      </c>
      <c r="Q38" s="58" t="s">
        <v>188</v>
      </c>
      <c r="R38" s="46">
        <v>64</v>
      </c>
      <c r="S38" s="46">
        <v>64</v>
      </c>
      <c r="T38" s="53">
        <v>64</v>
      </c>
      <c r="U38" s="20" t="s">
        <v>271</v>
      </c>
      <c r="V38" s="69">
        <v>2</v>
      </c>
      <c r="W38" s="69">
        <v>2</v>
      </c>
      <c r="X38" s="69"/>
      <c r="Y38" s="69"/>
      <c r="Z38" s="69"/>
      <c r="AA38" s="69"/>
      <c r="AB38" s="69"/>
      <c r="AC38" s="187"/>
    </row>
    <row r="39" spans="2:29" ht="19.5" customHeight="1">
      <c r="B39" s="9"/>
      <c r="C39" s="10"/>
      <c r="D39" s="10"/>
      <c r="E39" s="10"/>
      <c r="F39" s="9"/>
      <c r="G39" s="9"/>
      <c r="H39" s="9"/>
      <c r="I39" s="9"/>
      <c r="J39" s="9"/>
      <c r="K39" s="9"/>
      <c r="L39" s="9"/>
      <c r="M39" s="10"/>
      <c r="N39" s="10"/>
      <c r="O39" s="9"/>
      <c r="P39" s="9"/>
      <c r="Q39" s="9"/>
      <c r="R39" s="11"/>
      <c r="S39" s="11"/>
      <c r="T39" s="11"/>
      <c r="U39" s="10"/>
      <c r="V39" s="13"/>
      <c r="W39" s="13"/>
      <c r="X39" s="13"/>
      <c r="Y39" s="13"/>
      <c r="Z39" s="13"/>
      <c r="AA39" s="13"/>
      <c r="AB39" s="13"/>
      <c r="AC39" s="13"/>
    </row>
    <row r="40" spans="2:29" ht="15">
      <c r="B40" s="9"/>
      <c r="C40" s="10"/>
      <c r="D40" s="10"/>
      <c r="E40" s="10"/>
      <c r="F40" s="9"/>
      <c r="G40" s="9"/>
      <c r="H40" s="9"/>
      <c r="I40" s="9"/>
      <c r="J40" s="9"/>
      <c r="K40" s="9"/>
      <c r="L40" s="9"/>
      <c r="M40" s="10"/>
      <c r="N40" s="10"/>
      <c r="O40" s="9"/>
      <c r="P40" s="9"/>
      <c r="Q40" s="9"/>
      <c r="R40" s="11"/>
      <c r="S40" s="11"/>
      <c r="T40" s="11"/>
      <c r="U40" s="32"/>
      <c r="V40" s="27">
        <f aca="true" t="shared" si="0" ref="V40:AB40">SUM(V10:V39)</f>
        <v>4871.51</v>
      </c>
      <c r="W40" s="27">
        <f t="shared" si="0"/>
        <v>2811.3900000000003</v>
      </c>
      <c r="X40" s="27">
        <f t="shared" si="0"/>
        <v>0</v>
      </c>
      <c r="Y40" s="27">
        <f t="shared" si="0"/>
        <v>0</v>
      </c>
      <c r="Z40" s="27">
        <f t="shared" si="0"/>
        <v>1560.12</v>
      </c>
      <c r="AA40" s="27">
        <f t="shared" si="0"/>
        <v>500</v>
      </c>
      <c r="AB40" s="27">
        <f t="shared" si="0"/>
        <v>0</v>
      </c>
      <c r="AC40" s="13"/>
    </row>
    <row r="42" spans="22:28" ht="15">
      <c r="V42" s="31"/>
      <c r="W42" s="31"/>
      <c r="X42" s="31"/>
      <c r="Y42" s="31"/>
      <c r="Z42" s="31"/>
      <c r="AA42" s="31"/>
      <c r="AB42" s="31"/>
    </row>
    <row r="44" spans="22:28" ht="15">
      <c r="V44" s="44"/>
      <c r="W44" s="44"/>
      <c r="X44" s="44"/>
      <c r="Y44" s="44"/>
      <c r="Z44" s="44"/>
      <c r="AA44" s="44"/>
      <c r="AB44" s="44"/>
    </row>
  </sheetData>
  <sheetProtection password="C71F" sheet="1" objects="1" scenarios="1"/>
  <mergeCells count="123">
    <mergeCell ref="I37:I38"/>
    <mergeCell ref="AC10:AC36"/>
    <mergeCell ref="AC37:AC38"/>
    <mergeCell ref="R25:R28"/>
    <mergeCell ref="R31:R35"/>
    <mergeCell ref="V8:AB8"/>
    <mergeCell ref="R10:R12"/>
    <mergeCell ref="M8:U8"/>
    <mergeCell ref="P25:P28"/>
    <mergeCell ref="Q25:Q28"/>
    <mergeCell ref="Q10:Q12"/>
    <mergeCell ref="T10:T12"/>
    <mergeCell ref="Q31:Q35"/>
    <mergeCell ref="M10:M12"/>
    <mergeCell ref="M25:M28"/>
    <mergeCell ref="N25:N28"/>
    <mergeCell ref="N10:N12"/>
    <mergeCell ref="O10:O12"/>
    <mergeCell ref="P10:P12"/>
    <mergeCell ref="O25:O28"/>
    <mergeCell ref="S16:S18"/>
    <mergeCell ref="AC8:AC9"/>
    <mergeCell ref="P31:P35"/>
    <mergeCell ref="M31:M35"/>
    <mergeCell ref="I25:I36"/>
    <mergeCell ref="J10:J24"/>
    <mergeCell ref="J25:J36"/>
    <mergeCell ref="E10:E24"/>
    <mergeCell ref="H25:H36"/>
    <mergeCell ref="G10:G24"/>
    <mergeCell ref="S10:S12"/>
    <mergeCell ref="K25:K36"/>
    <mergeCell ref="B8:B9"/>
    <mergeCell ref="C8:C9"/>
    <mergeCell ref="D8:L8"/>
    <mergeCell ref="B10:B36"/>
    <mergeCell ref="C10:C24"/>
    <mergeCell ref="D10:D24"/>
    <mergeCell ref="F10:F24"/>
    <mergeCell ref="G25:G36"/>
    <mergeCell ref="L25:L36"/>
    <mergeCell ref="D25:D36"/>
    <mergeCell ref="E25:E36"/>
    <mergeCell ref="F25:F36"/>
    <mergeCell ref="J37:J38"/>
    <mergeCell ref="M21:M23"/>
    <mergeCell ref="N21:N23"/>
    <mergeCell ref="C25:C36"/>
    <mergeCell ref="B2:X2"/>
    <mergeCell ref="B3:X3"/>
    <mergeCell ref="B5:C5"/>
    <mergeCell ref="B6:C6"/>
    <mergeCell ref="B4:C4"/>
    <mergeCell ref="D4:P4"/>
    <mergeCell ref="D5:P5"/>
    <mergeCell ref="D6:P6"/>
    <mergeCell ref="R21:R23"/>
    <mergeCell ref="B37:B38"/>
    <mergeCell ref="C37:C38"/>
    <mergeCell ref="D37:D38"/>
    <mergeCell ref="E37:E38"/>
    <mergeCell ref="F37:F38"/>
    <mergeCell ref="G37:G38"/>
    <mergeCell ref="H37:H38"/>
    <mergeCell ref="L37:L38"/>
    <mergeCell ref="O31:O35"/>
    <mergeCell ref="H10:H24"/>
    <mergeCell ref="I10:I24"/>
    <mergeCell ref="X31:X35"/>
    <mergeCell ref="Y31:Y35"/>
    <mergeCell ref="Z31:Z35"/>
    <mergeCell ref="AA31:AA35"/>
    <mergeCell ref="AB31:AB35"/>
    <mergeCell ref="S31:S35"/>
    <mergeCell ref="O21:O23"/>
    <mergeCell ref="P21:P23"/>
    <mergeCell ref="S25:S28"/>
    <mergeCell ref="T25:T28"/>
    <mergeCell ref="T21:T23"/>
    <mergeCell ref="Q21:Q23"/>
    <mergeCell ref="S21:S23"/>
    <mergeCell ref="X21:X23"/>
    <mergeCell ref="Y21:Y23"/>
    <mergeCell ref="Z21:Z23"/>
    <mergeCell ref="AA21:AA23"/>
    <mergeCell ref="AB21:AB23"/>
    <mergeCell ref="X25:X28"/>
    <mergeCell ref="Y25:Y28"/>
    <mergeCell ref="Z25:Z28"/>
    <mergeCell ref="AA25:AA28"/>
    <mergeCell ref="AB25:AB28"/>
    <mergeCell ref="X10:X12"/>
    <mergeCell ref="Y10:Y12"/>
    <mergeCell ref="Z10:Z12"/>
    <mergeCell ref="AA10:AA12"/>
    <mergeCell ref="AB10:AB12"/>
    <mergeCell ref="V16:V18"/>
    <mergeCell ref="W16:W18"/>
    <mergeCell ref="X16:X18"/>
    <mergeCell ref="Y16:Y18"/>
    <mergeCell ref="Z16:Z18"/>
    <mergeCell ref="AA16:AA18"/>
    <mergeCell ref="AB16:AB18"/>
    <mergeCell ref="K37:K38"/>
    <mergeCell ref="T31:T35"/>
    <mergeCell ref="V10:V12"/>
    <mergeCell ref="W10:W12"/>
    <mergeCell ref="V21:V23"/>
    <mergeCell ref="W21:W23"/>
    <mergeCell ref="V25:V28"/>
    <mergeCell ref="W25:W28"/>
    <mergeCell ref="T16:T18"/>
    <mergeCell ref="V31:V35"/>
    <mergeCell ref="W31:W35"/>
    <mergeCell ref="M16:M18"/>
    <mergeCell ref="N16:N18"/>
    <mergeCell ref="O16:O18"/>
    <mergeCell ref="P16:P18"/>
    <mergeCell ref="Q16:Q18"/>
    <mergeCell ref="R16:R18"/>
    <mergeCell ref="L10:L24"/>
    <mergeCell ref="N31:N35"/>
    <mergeCell ref="K10:K24"/>
  </mergeCells>
  <printOptions/>
  <pageMargins left="0.7" right="0.7" top="0.75" bottom="0.75" header="0.3" footer="0.3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DessarrolloWEB</cp:lastModifiedBy>
  <dcterms:created xsi:type="dcterms:W3CDTF">2012-03-06T15:40:48Z</dcterms:created>
  <dcterms:modified xsi:type="dcterms:W3CDTF">2014-02-03T22:51:37Z</dcterms:modified>
  <cp:category/>
  <cp:version/>
  <cp:contentType/>
  <cp:contentStatus/>
</cp:coreProperties>
</file>