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1"/>
  </bookViews>
  <sheets>
    <sheet name="DESARROLLO INSTITUCIONAL" sheetId="1" r:id="rId1"/>
    <sheet name="FOR. PARTICIPACION CIUDADANA" sheetId="2" r:id="rId2"/>
  </sheets>
  <definedNames>
    <definedName name="_xlnm.Print_Area" localSheetId="1">'FOR. PARTICIPACION CIUDADANA'!$B$8:$AC$37</definedName>
  </definedNames>
  <calcPr fullCalcOnLoad="1"/>
</workbook>
</file>

<file path=xl/comments1.xml><?xml version="1.0" encoding="utf-8"?>
<comments xmlns="http://schemas.openxmlformats.org/spreadsheetml/2006/main">
  <authors>
    <author>Gladys</author>
  </authors>
  <commentList>
    <comment ref="V8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De acuerdo al POAI 2014</t>
        </r>
      </text>
    </comment>
    <comment ref="I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 la Ficha de Seguimiento 2012</t>
        </r>
      </text>
    </comment>
    <comment ref="J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 la Ficha de Seguimiento 2013</t>
        </r>
      </text>
    </comment>
    <comment ref="K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del Plan Indicativo 2012 - 2015</t>
        </r>
      </text>
    </comment>
    <comment ref="R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 la Ficha de Seguimiento 2012</t>
        </r>
      </text>
    </comment>
    <comment ref="S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 la Ficha de Seguimiento 2013</t>
        </r>
      </text>
    </comment>
    <comment ref="T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del Plan Indicativo 2012 - 2015</t>
        </r>
      </text>
    </comment>
    <comment ref="U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Deben ir todos los proyectos del POAI 2014. Mas las actividades y gestiones para cumplir la meta</t>
        </r>
      </text>
    </comment>
    <comment ref="V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del Plan de Desarrollo - Plan Plurianual pag. 256</t>
        </r>
      </text>
    </comment>
  </commentList>
</comments>
</file>

<file path=xl/comments2.xml><?xml version="1.0" encoding="utf-8"?>
<comments xmlns="http://schemas.openxmlformats.org/spreadsheetml/2006/main">
  <authors>
    <author>Gladys</author>
  </authors>
  <commentList>
    <comment ref="V8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De acuerdo al POAI 2014</t>
        </r>
      </text>
    </comment>
    <comment ref="I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 la Ficha de Seguimiento 2012</t>
        </r>
      </text>
    </comment>
    <comment ref="J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 la Ficha de Seguimiento 2013</t>
        </r>
      </text>
    </comment>
    <comment ref="K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del Plan Indicativo 2012 - 2015</t>
        </r>
      </text>
    </comment>
    <comment ref="R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 la Ficha de Seguimiento 2012</t>
        </r>
      </text>
    </comment>
    <comment ref="S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 la Ficha de Seguimiento 2013</t>
        </r>
      </text>
    </comment>
    <comment ref="T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del Plan Indicativo 2012 - 2015</t>
        </r>
      </text>
    </comment>
    <comment ref="U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Deben ir todos los proyectos del POAI 2014. Mas las actividades y gestiones para cumplir la meta</t>
        </r>
      </text>
    </comment>
    <comment ref="V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del Plan de Desarrollo - Plan Plurianual pag. 256</t>
        </r>
      </text>
    </comment>
  </commentList>
</comments>
</file>

<file path=xl/sharedStrings.xml><?xml version="1.0" encoding="utf-8"?>
<sst xmlns="http://schemas.openxmlformats.org/spreadsheetml/2006/main" count="465" uniqueCount="366">
  <si>
    <t xml:space="preserve">Planeación Departamental
General - Sistemas
</t>
  </si>
  <si>
    <t>Secretaria General</t>
  </si>
  <si>
    <t>Disponer de tecnologías de la información y la comunicación para agilizar y optimizar los procesos de la gestión pública. Ampliar el uso de los sistemas de información para agilizar los procesos de gestión pública</t>
  </si>
  <si>
    <t>Política social - Educación - Salud -Planeación</t>
  </si>
  <si>
    <t xml:space="preserve">Implementados procesos sectoriales y poblacionales de seguimiento y control ciudadano </t>
  </si>
  <si>
    <t>Asesores Despacho</t>
  </si>
  <si>
    <t>Lograr un mayor desarrollo institucional a través de la modernización, la transparencia y buenas prácticas administrativas y el fortalecimiento de las finanzas para una gestión pública más eficiente.</t>
  </si>
  <si>
    <t>Fortalecido el programa de capacitación y estímulos y  reconocimientos por el buen desempeño de los servidores públicos de la administración</t>
  </si>
  <si>
    <t xml:space="preserve">Optimizar el equipamiento institucional  para el buen desarrollo de los procesos administrativos </t>
  </si>
  <si>
    <t>1
(m.cumplida)</t>
  </si>
  <si>
    <t>N° de municipios asesorados y con acompañamiento técnico
N° de Resguardos Indígenas asesorados y con acompañamiento técnico</t>
  </si>
  <si>
    <t>ND
ND</t>
  </si>
  <si>
    <t>64
65</t>
  </si>
  <si>
    <t>64
68</t>
  </si>
  <si>
    <t>64
22</t>
  </si>
  <si>
    <t>Secretaría 
General</t>
  </si>
  <si>
    <t>Grupo MECI</t>
  </si>
  <si>
    <t>Oficina de Prensa</t>
  </si>
  <si>
    <t>Oficina de Contratación</t>
  </si>
  <si>
    <t>Planeación Departamental</t>
  </si>
  <si>
    <t>Oficina de Contratación y Secretaría General</t>
  </si>
  <si>
    <t>Secretaría de Hacienda</t>
  </si>
  <si>
    <t>5
(1 nueva)</t>
  </si>
  <si>
    <t>4
(1 nueva)</t>
  </si>
  <si>
    <t>3
(1 nuevo)</t>
  </si>
  <si>
    <t>3 
(1 nuevo)</t>
  </si>
  <si>
    <t>Secretaría de Gobierno</t>
  </si>
  <si>
    <t>Acompañados y asesorados municipios en la conformación y funcionamiento de las veedurías ciudadanas</t>
  </si>
  <si>
    <t>N° de municipios acompañados y asesorados</t>
  </si>
  <si>
    <t>N° de procesos implementados</t>
  </si>
  <si>
    <t>1 </t>
  </si>
  <si>
    <t>Contribuir al fortalecimiento de organizaciones sociales, campesinas y comunales</t>
  </si>
  <si>
    <t>Fortalecidos los procesos y mecanismos de participación y movilización de las organizaciones sociales, campesinas y comunales</t>
  </si>
  <si>
    <t>N° de organizaciones fortalecidas</t>
  </si>
  <si>
    <t xml:space="preserve">Formulados y desarrollados proyectos de formación ciudadana  en liderazgo, organización, gestión de proyectos con  organizaciones sociales y campesinas </t>
  </si>
  <si>
    <t>N° de proyectos desarrollados</t>
  </si>
  <si>
    <t> ND</t>
  </si>
  <si>
    <t>Formulados y desarrollados proyectos de formación de las organizaciones comunales  con metodologías concertadas</t>
  </si>
  <si>
    <t>Gestionados y apoyados  proyectos de fortalecimiento al sector comunal en materia de educación, tecnología, recreación y deporte</t>
  </si>
  <si>
    <t>N°  de proyectos apoyados</t>
  </si>
  <si>
    <t>Apoyados los municipios  en la gestión social de las Juntas de Acción Comunal JAC. y organizaciones sociales</t>
  </si>
  <si>
    <t>N° municipios apoyados</t>
  </si>
  <si>
    <t xml:space="preserve">Apoyada la realización del IV  Congreso Nacional de Ediles </t>
  </si>
  <si>
    <t>Evento apoyado</t>
  </si>
  <si>
    <t>FORTALECIMIENTO DE
  ORGANIZACIONES SOCIALES  Y COMUNALES</t>
  </si>
  <si>
    <t>EJE</t>
  </si>
  <si>
    <t xml:space="preserve">EJE </t>
  </si>
  <si>
    <t>PLAN DE DESARROLLO 2012 - 2015  "NARIÑO MEJOR"</t>
  </si>
  <si>
    <r>
      <t>Adquiridos e implementados los software par</t>
    </r>
    <r>
      <rPr>
        <sz val="9"/>
        <color indexed="8"/>
        <rFont val="Arial"/>
        <family val="2"/>
      </rPr>
      <t>a contratación y atención al ciudadano</t>
    </r>
  </si>
  <si>
    <t>3.709
(1.084 nuevas)</t>
  </si>
  <si>
    <t xml:space="preserve">N° de subregiones con proceso de priorización y concertación </t>
  </si>
  <si>
    <t xml:space="preserve">% de ejecución del Plan anual </t>
  </si>
  <si>
    <t>39
(33 nuevos)</t>
  </si>
  <si>
    <t>2
(1 nuevo)</t>
  </si>
  <si>
    <t>2.925
(300 nuevas)</t>
  </si>
  <si>
    <t>55
(39 nuevos)</t>
  </si>
  <si>
    <t xml:space="preserve">   Todas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</si>
  <si>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Construido participativamente el Plan de Desarrollo Departamental 2012 - 2015 </t>
  </si>
  <si>
    <t>Plan de Desarrollo construido participativamente</t>
  </si>
  <si>
    <t>Todas</t>
  </si>
  <si>
    <t>Fortalecido el Consejo Departamental de Planeación CDP, mediante la ejecución de un proyecto anual de apoyo a su gestión</t>
  </si>
  <si>
    <t>N° de proyectos anuales de apoyo a la gestión ejecutados</t>
  </si>
  <si>
    <t>CDP constituido y funcionando</t>
  </si>
  <si>
    <t>Todas </t>
  </si>
  <si>
    <t>Fortalecida la participación ciudadana en la formulación    e implementación de políticas y planes sectoriales y poblacionales</t>
  </si>
  <si>
    <t>N° de políticas y planes sectoriales formulados y en implementación</t>
  </si>
  <si>
    <t> Todas</t>
  </si>
  <si>
    <t xml:space="preserve">Cualificada la  participación  ciudadana en la presupuestación participativa desde una mirada estratégica </t>
  </si>
  <si>
    <t>N° de subregiones con procesos de presupuestación participativa</t>
  </si>
  <si>
    <t>0 </t>
  </si>
  <si>
    <t xml:space="preserve">Ejecutados proyectos de cabildos abiertos concertados en la anterior administración </t>
  </si>
  <si>
    <t>% de proyectos ejecutados</t>
  </si>
  <si>
    <t>470 pendientes de ejecución</t>
  </si>
  <si>
    <t xml:space="preserve">Realizado un proceso de priorización y concertación de proyectos estratégicos por subregión </t>
  </si>
  <si>
    <t>Contribuir al fortalecimiento del control ciudadano sobre lo público</t>
  </si>
  <si>
    <t xml:space="preserve">Apoyados los procesos de control social y veeduría ciudadana </t>
  </si>
  <si>
    <t>N° de procesos apoyados</t>
  </si>
  <si>
    <t>Concertado y ejecutado un Plan anual de apoyo a la red de control social y veeduría ciudadana</t>
  </si>
  <si>
    <t>Implementado el Plan de difusión para incrementar la visibilización de la Gobernación</t>
  </si>
  <si>
    <t xml:space="preserve">% de implementación del   Plan </t>
  </si>
  <si>
    <t>Realizadas y publicadas las rendiciones de cuentas a través de audiencias públicas</t>
  </si>
  <si>
    <t>N° de rendiciones de cuentas realizadas y publicadas</t>
  </si>
  <si>
    <t>FINANZAS SANAS</t>
  </si>
  <si>
    <t xml:space="preserve">Mejorar la situación fiscal  del Departamento </t>
  </si>
  <si>
    <t>Incrementada una tasa positiva de crecimiento real de las rentas departamentales</t>
  </si>
  <si>
    <t>Tasa de crecimiento real de las rentas</t>
  </si>
  <si>
    <t>14,30%</t>
  </si>
  <si>
    <t>17,30%</t>
  </si>
  <si>
    <t>Mejorado el desempeño fiscal</t>
  </si>
  <si>
    <t>Indicador desempeño fiscal</t>
  </si>
  <si>
    <t>73,60%</t>
  </si>
  <si>
    <t>Regulado el gasto de funcionamiento para dar cumplimiento al indicador de Ley 617 de 2000</t>
  </si>
  <si>
    <t>Indicador de Ley 617</t>
  </si>
  <si>
    <t>43,06%</t>
  </si>
  <si>
    <t>Cumplido el pago de las obligaciones del Acuerdo de Reestructuración de Pasivos</t>
  </si>
  <si>
    <t xml:space="preserve">% de acreencias atendidas en virtud del Acuerdo de Reestructuración de Pasivos </t>
  </si>
  <si>
    <t>Sobresaliente: 1
Satisfactorio: 7
Medio: 37
Bajo: 19
Critico: 0</t>
  </si>
  <si>
    <t>Sobresaliente: 1
Satisfactorio: 7
Medio: 40 
Bajo: 16
Crítico: 0</t>
  </si>
  <si>
    <t>Sobresaliente: 5
Satisfactorio: 30
Medio: 15
Bajo: 13
Crítico: 1</t>
  </si>
  <si>
    <t>Sobresaliente: 5
Satisfactorio: 30
Medio: 19
Bajo: 10
Crítico: 0</t>
  </si>
  <si>
    <t>RESPONSABLE</t>
  </si>
  <si>
    <t>Fortalecer los procesos organizativos sociales y comunitarios y su incidencia en lo público contribuyendo a la gobernabilidad democrática en Nariño.</t>
  </si>
  <si>
    <t xml:space="preserve">Promover  procesos de participación e incidencia de la ciudadanía  en las decisiones públicas </t>
  </si>
  <si>
    <t>Fortalecida la participación ciudadana en los procesos de  planeación territorial</t>
  </si>
  <si>
    <t>N° de ejercicios de planificación participativa  realizados</t>
  </si>
  <si>
    <t>Asesorados y con acompañamiento técnico los entes territoriales</t>
  </si>
  <si>
    <t xml:space="preserve">Todas </t>
  </si>
  <si>
    <t>Disminuido el número de municipios con el índice de desempeño fiscal crítico y bajo</t>
  </si>
  <si>
    <t>N° de municipios según índice  de desempeño fiscal</t>
  </si>
  <si>
    <t>Disminuido el número de municipios con  índice de desempeño integral bajo y crítico</t>
  </si>
  <si>
    <t xml:space="preserve">N° de municipios según índice de desempeño integral </t>
  </si>
  <si>
    <t>Cumplidos los límites de gastos de funcionamiento en relación con los ingresos corrientes de libre destinación en los municipios</t>
  </si>
  <si>
    <t>N° de municipios que dan cumplimiento a la Ley</t>
  </si>
  <si>
    <t>Asesorados los municipios en el programa para la evaluación del desempeño,  implementación de Gobierno en Línea y  actualización de la estratificación urbana, centros poblados y rural disperso</t>
  </si>
  <si>
    <t xml:space="preserve">N° de municipios asesorados </t>
  </si>
  <si>
    <t>Asesorados en presupuesto, Sistema General de participaciones S.G.P. y prácticas de buen gobierno los resguardos indígenas</t>
  </si>
  <si>
    <t>N° resguardos indígenas asesorados</t>
  </si>
  <si>
    <t>Coordinado y con seguimiento el manejo y administración del Sisbén en los municipios de acuerdo a los lineamientos del  Departamento Nacional de Planeación DNP</t>
  </si>
  <si>
    <t>N° de municipios cumpliendo directrices del Departamento Nacional de Planeación DNP</t>
  </si>
  <si>
    <t>TRANSPARENCIA, ACCESO A LA INFORMACION Y RENDICION DE        CUENTAS</t>
  </si>
  <si>
    <t>Garantizar una gestión pública transparente y honesta que cuide los recursos públicos</t>
  </si>
  <si>
    <t>Incrementada la transparencia en la gestión pública</t>
  </si>
  <si>
    <t>% de transparencia en la gestión pública</t>
  </si>
  <si>
    <t>Concertados los criterios básicos con gremios y asociaciones para los  pliegos únicos de contratación de suministros y obras</t>
  </si>
  <si>
    <t>Criterios concertados</t>
  </si>
  <si>
    <t>Sistematizados, controlados y publicados los procesos de contratación</t>
  </si>
  <si>
    <t>% de seguimiento a las etapas de los procesos contractuales</t>
  </si>
  <si>
    <t>Concertado y ejecutado un Plan de apoyo a la Comisión Regional de Moralización</t>
  </si>
  <si>
    <t>% de implementación del Plan</t>
  </si>
  <si>
    <t xml:space="preserve">Diseñado y ejecutado un Plan de promoción de la cultura de legalidad </t>
  </si>
  <si>
    <t>Formulado y ejecutado Plan de Compras para atención oportuna de requerimientos</t>
  </si>
  <si>
    <t>% de ejecución del Plan de Compras</t>
  </si>
  <si>
    <t xml:space="preserve">Mejorar la eficiencia organizacional </t>
  </si>
  <si>
    <t>Elevado el Índice de Gobierno Abierto IGA</t>
  </si>
  <si>
    <t>IGA departamental</t>
  </si>
  <si>
    <t>Actualizado e implementado el Modelo Estándar de Control Interno MECI</t>
  </si>
  <si>
    <t>% de implementación del Modelo  MECI</t>
  </si>
  <si>
    <t>Mejorado el índice de almacenamiento de la información</t>
  </si>
  <si>
    <t>% de implementación del proyecto de gestión documental</t>
  </si>
  <si>
    <t>Implementado el Modelo Integral de Gestión de Comunicaciones</t>
  </si>
  <si>
    <t xml:space="preserve">% de implementación del Modelo </t>
  </si>
  <si>
    <t>Implementada la ventanilla única para atención al  ciudadano</t>
  </si>
  <si>
    <t>Implementación de la ventanilla única</t>
  </si>
  <si>
    <t>Agilizados y mejorados los procesos administrativos y de contratación</t>
  </si>
  <si>
    <t>% de actualización e implementación del manual de contratación y de procedimientos</t>
  </si>
  <si>
    <t xml:space="preserve">Mejorada la plataforma tecnológica para la modernización  institucional y departamental </t>
  </si>
  <si>
    <t>% de implementación y actualización de la plataforma tecnológica</t>
  </si>
  <si>
    <t>Actualizado e implementado el software del banco de proyectos departamental y municipal</t>
  </si>
  <si>
    <t>% de implementación del software departamental</t>
  </si>
  <si>
    <t>% de municipios con software implementados</t>
  </si>
  <si>
    <t>N° de software adquiridos e implementados</t>
  </si>
  <si>
    <t>Optimizado el  software de seguimiento al Plan de Desarrollo Departamental</t>
  </si>
  <si>
    <t>% de utilización del software</t>
  </si>
  <si>
    <t>Mejorado el sistema de información de trámites y servicios para el ciudadano - Estrategia Gobierno en Línea</t>
  </si>
  <si>
    <t>% de implementación de la fase III de la estrategia</t>
  </si>
  <si>
    <t>Incrementado el uso masivo de las Tecnologías de Información y Comunicación TIC en los municipios</t>
  </si>
  <si>
    <t xml:space="preserve">%  de ejecución  del proyecto Nariño Vive Digital </t>
  </si>
  <si>
    <t>Construido e implementado un sistema de información SIG- WEB para el Departamento</t>
  </si>
  <si>
    <t>% de implementación del sistema</t>
  </si>
  <si>
    <t>Contribuir al desarrollo de  competencias necesarias para que los entes territoriales cumplan a cabalidad con sus funciones constitucionales y legales</t>
  </si>
  <si>
    <t>PROGRAMA:</t>
  </si>
  <si>
    <t>OBJETIVO:</t>
  </si>
  <si>
    <t>NARIÑO GOBERNABLE</t>
  </si>
  <si>
    <t>MODERNIZACION Y FORTALECIMIENTO INSTITUCIONAL</t>
  </si>
  <si>
    <t>FORTALECIMIENTO DE LA PARTICIPACION CIUDADANA</t>
  </si>
  <si>
    <t>DESARROLLO INSTITUCIONAL</t>
  </si>
  <si>
    <t>SUBPROGRAMAS</t>
  </si>
  <si>
    <t>OBJETIVOS ESPECIFICOS</t>
  </si>
  <si>
    <t>METAS DE RESULTADO</t>
  </si>
  <si>
    <t>METAS DE PRODUCTO</t>
  </si>
  <si>
    <t>DESCRIPCION DE LAS METAS DE RESULTADO</t>
  </si>
  <si>
    <t>NOMBRE DEL INDICADOR</t>
  </si>
  <si>
    <t xml:space="preserve"> LINEA DE BASE NACIONAL 2011</t>
  </si>
  <si>
    <t>LINEA DE BASE DPTAL 2011</t>
  </si>
  <si>
    <t>META 2012- 2015</t>
  </si>
  <si>
    <t>ENFASIS SUBREGIONAL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META</t>
  </si>
  <si>
    <t>DESCRIPCION METAS DE PRODUCTO</t>
  </si>
  <si>
    <t>LINEA BASE DPTAL 2011</t>
  </si>
  <si>
    <t>ENFASIS SUBREGIONAL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META</t>
  </si>
  <si>
    <t xml:space="preserve">Alcanzar un mejor desempeño laboral de los servidores públicos y mejorar el clima organizacional para la competitividad y eficiencia de la administración </t>
  </si>
  <si>
    <t>Mejorado el clima organizacional  y el nivel de eficiencia de  la administración</t>
  </si>
  <si>
    <t>% de servidores públicos  satisfechos con el clima organizacional</t>
  </si>
  <si>
    <t>ND</t>
  </si>
  <si>
    <t>% de ejecución del Plan de Capacitación</t>
  </si>
  <si>
    <t>% de ejecución del Plan de Bienestar Social</t>
  </si>
  <si>
    <t>Dotada la entidad de herramientas necesarias para el desarrollo de los procesos administrativos. Atendidas las necesidades y requerimientos para el cumplimiento de la gestión pública</t>
  </si>
  <si>
    <t xml:space="preserve">%  requerimientos atendidos </t>
  </si>
  <si>
    <t>Fortalecido el control sobre el manejo de bienes de la administración</t>
  </si>
  <si>
    <t>N° de inventarios realizados</t>
  </si>
  <si>
    <t>% Atención de convocatoria que realice la Comisión Regional de Moralización</t>
  </si>
  <si>
    <t>Gobernador
Reuniones indelegables</t>
  </si>
  <si>
    <t>Secretaria 
General</t>
  </si>
  <si>
    <t>META
 EJECUTADA
2013</t>
  </si>
  <si>
    <t>P RECURSOS
PROPIOS</t>
  </si>
  <si>
    <t xml:space="preserve">P.
S.G.P.
</t>
  </si>
  <si>
    <t>P. SISTEMA GENERAL DE REGALIAS</t>
  </si>
  <si>
    <t>P. RECURSOS 
DE LA NACION</t>
  </si>
  <si>
    <t>P. 
COFINANCIACION</t>
  </si>
  <si>
    <t>P. OTROS
 RECURSOS</t>
  </si>
  <si>
    <t>No ha enviado información DNP</t>
  </si>
  <si>
    <t>46
(7 nuevos)</t>
  </si>
  <si>
    <t>3 
(2 nuevo)</t>
  </si>
  <si>
    <t>indicador anual</t>
  </si>
  <si>
    <t>6
(5 nuevos)
formulados</t>
  </si>
  <si>
    <t>64
(9 nuevos)</t>
  </si>
  <si>
    <t xml:space="preserve">Planeación Departamental
Secretaría General
</t>
  </si>
  <si>
    <t>2
(3 nuevo)</t>
  </si>
  <si>
    <t>PLAN DE ACCION 2014</t>
  </si>
  <si>
    <t>VALOR TOTAL Y FUENTES DE FINANCIACION 2014</t>
  </si>
  <si>
    <t>META EJECUTADA
2012</t>
  </si>
  <si>
    <t>META 
EJECUTADA
2013</t>
  </si>
  <si>
    <t>META
PROGRAMADA
2014</t>
  </si>
  <si>
    <t>METAS 2012-2015</t>
  </si>
  <si>
    <t>META EJECUTADO
2012</t>
  </si>
  <si>
    <t>ACTIVIDADES Y/0 PROYECTOS
PROGRAMADOS PAR 2014</t>
  </si>
  <si>
    <t>TOTAL
PRPGRAMADO 
2014</t>
  </si>
  <si>
    <t>Sobresaliente: 5
Satisfactorio: 30
Medio: 18
Bajo: 11
Crítico: 0</t>
  </si>
  <si>
    <t>6
(1 nueva)</t>
  </si>
  <si>
    <t>46
(0 nuevos)</t>
  </si>
  <si>
    <t>4
(1 nuevo)</t>
  </si>
  <si>
    <t>5
(3 nuevos)</t>
  </si>
  <si>
    <t>64
(0 nuevos)</t>
  </si>
  <si>
    <t>Conformación de la Red Departamental de Bancos de Proyecto de Inversión Pública</t>
  </si>
  <si>
    <t xml:space="preserve">Elaboración y publicación de un manual de identificación, preparación y evaluación de proyectos de inversión pública en MGA </t>
  </si>
  <si>
    <t>Formulación Plan de Acción vigencia 2014</t>
  </si>
  <si>
    <t>Seguimiento al Plan de Desarrollo vigencia 2014</t>
  </si>
  <si>
    <t>Presentación de informes y rendición de cuentas</t>
  </si>
  <si>
    <t>Coordinación y elaboración del Plan de Acción vigencia 2014</t>
  </si>
  <si>
    <t>Seguimiento al Plan vigencia 2014</t>
  </si>
  <si>
    <t>Sobresaliente: 0
Satisfactorio: 4
Medio: 37
Bajo: 23
Critico: 0</t>
  </si>
  <si>
    <t>Sobresaliente: 7
Satisfactorio: 31
Medio: 9
Bajo: 16
Crítico: 1</t>
  </si>
  <si>
    <t>Sobresaliente: 1
Satisfactorio: 4
Medio: 40 
Bajo: 20
Crítico: 0</t>
  </si>
  <si>
    <t>Presentación de informes financieros en términos de oportunidad, eficiencia y consistencia en la información.</t>
  </si>
  <si>
    <t>Mantener el indicador de Ley 617 igual o inferior a 55%</t>
  </si>
  <si>
    <t>Cumplimiento del Plan de Austeridad de la Secretaria General con el fin de regular el gasto en los término de la Ley 617 de 2000.</t>
  </si>
  <si>
    <t>Cumplimiento del 100% de pagos del servicio de la deuda</t>
  </si>
  <si>
    <t xml:space="preserve">Cumplimiento del 100% de pagos y transferencias de Ley que hacen parte del Acuerdo de Reestructuración de Pasivos </t>
  </si>
  <si>
    <t>En el marco del proyecto "Mejoramiento del bienestar social institucional de la Gobernación del departamento de Nariño"  - Ejecutar el plan de bienestar social vigencia 2014 aprobado en comité de bienestar social</t>
  </si>
  <si>
    <t>Implementación software para radicación, trazabilidad de documentos  y pqrd</t>
  </si>
  <si>
    <t>En el marco del proyecto "Mejoramiento de los procesos de planificación y de gestión de la inversión pública en el Departamento de Nariño" Se realizaran las siguientes actividades:</t>
  </si>
  <si>
    <t>En el marco del proyecto "Mejoramiento tecnológico para la modernización de la Gobernación de Nariño"- Realizar las siguientes actividades:</t>
  </si>
  <si>
    <t>Implementación del  aplicativo de rendición de cuentas permanente como  fortalecimiento de la estrategia de gobierno en línea,</t>
  </si>
  <si>
    <t>Secretaría General</t>
  </si>
  <si>
    <t>En el marco del proyecto: "Fortalecimiento de la comunicación pública de la Gobernación de Nariño" - Realizar las siguientes actividades:</t>
  </si>
  <si>
    <t>Actualización del libro de macro procesos según requerimiento de la Oficina de Control Interno .</t>
  </si>
  <si>
    <t>Diseño y escritura  de contenidos para realizar productos  comunicativos institucional para prensa, radio, televisión y redes sociales aplicando los conceptos de pluralidad y diversidad de la comunicación pública.</t>
  </si>
  <si>
    <t xml:space="preserve">Apoyo al diseño e implementación de estrategias de comunicación interinstitucionales de acuerdo a los compromisos de la administración Departamental: </t>
  </si>
  <si>
    <t>Cubrimiento de eventos culturales en las 13 subregiones del Departamento según requerimientos de los municipios.</t>
  </si>
  <si>
    <t xml:space="preserve">Incremento en el número de contactos de correo electrónico para la difusión de productos comunicativos audiovisuales y escritos. </t>
  </si>
  <si>
    <t xml:space="preserve"> Difusión de productos de las redes comunitarias e indígenas del Departamento de Nariño.</t>
  </si>
  <si>
    <t>Programación semanal de ruedas de prensa para el Despacho del Gobernador. Asimismo para las distintas Secretarías y Dependencias.</t>
  </si>
  <si>
    <t>Incrementar los contactos de correo electrónico para la difusión de productos comunicativos audiovisuales y de prensa institucional.</t>
  </si>
  <si>
    <t>Utilización del lenguaje de señas en los productos de televisión institucional Nariño Mejor" emisión central.</t>
  </si>
  <si>
    <t>Actualización de mecanismos comunicativos para fortalecer  la rendición pública de cuentas de la Administración Departamental ante la ciudadanía..</t>
  </si>
  <si>
    <t>En el marco del proyecto: "Fortalecimiento del Plan de difusión y visibilización de la gestión pública departamental de la Gobernación de Nariño" - Realizar las siguientes actividades:</t>
  </si>
  <si>
    <t>Producción del  programa semanal de televisión institucional denominado "Nariño Mejor" emisión central con una duración de 25 minutos para emisión en canales locales y regionales.</t>
  </si>
  <si>
    <t>Realizados y transmitidos en directo 51 Programas de Radio institucional de 90 minutos todos los domingos en emisoras comerciales y las Redes de Emisoras Comunitarias e Indígenas del Departamento.</t>
  </si>
  <si>
    <t>Cubrimiento y realización de productos comunicativos semanales  para el  fomento de la cultura y la riqueza subregional del Departamento.</t>
  </si>
  <si>
    <t xml:space="preserve">Realización diaria de notas de  prensa, insumos importantes para la realización del productos para radio, prensa, televisión y redes </t>
  </si>
  <si>
    <t>Actualización diaria de contenidos periodísticos sobre el quehacer institucional en la página web institucional y cuentas de redes sociales</t>
  </si>
  <si>
    <t>Producción de cuñas para radio y  spot de televisión institucional insumos importantes para productos comunicativos y plan de medios institucional.</t>
  </si>
  <si>
    <t>Elaboración del informe de viabilidad fiscal de los 64 municipios</t>
  </si>
  <si>
    <t>Asesoría permanente los 64 municipios en desempeño fiscal</t>
  </si>
  <si>
    <t>Capacitación a los 64 municipios en presupuesto, SGP y contratación estatal</t>
  </si>
  <si>
    <t>Realizar 4 talleres subregionales de capacitación en el cumplimiento de la Ley 617 del 200</t>
  </si>
  <si>
    <t>Seguimiento al municipio de Olaya Herrera que presentó problemas en la viabilidad financiera, de acuerdo con la Ley 617 del 2000</t>
  </si>
  <si>
    <t>Recepción, validación y coordinación en el diligenciamiento y reporte del SICEP departamental y de los 64 municipios</t>
  </si>
  <si>
    <t>Elaboración del informe de desempeño integral de los 64 municipios</t>
  </si>
  <si>
    <t>Realizar 4  talleres subregionales de capacitación en los cuatro componentes (eficacia, eficiencia, capacidad administrativa y requisitos legales)</t>
  </si>
  <si>
    <t>Asistencia técnica a los 64 municipios en buenas practicas fiscales y administrativas</t>
  </si>
  <si>
    <t xml:space="preserve">Realizar 4  talleres de capacitación en fijación de estrategias para fortalecer recursos propios y racionamiento del gasto </t>
  </si>
  <si>
    <t xml:space="preserve">Coordinar con oficina de sistemas la implementación en los municipios de tramites y servicios de gobierno en línea </t>
  </si>
  <si>
    <t>Prestar asistencia técnica y asesoría continua a los 64 municipios en el manejo y administración del Sisbén</t>
  </si>
  <si>
    <t>Coordinación y asesoría a los 64 municipios en la entrega de información mensual a Planeación Nacional</t>
  </si>
  <si>
    <t>En el marco del proyecto: "Mejoramiento de la gestión pública en el departamento de Nariño". Realizar las siguientes actividades:</t>
  </si>
  <si>
    <t xml:space="preserve">Realizar 4 taller de capacitación general para mantener actualizadas las estratificaciones en el sector urbano y sector rural, con el apoyo  del DANE </t>
  </si>
  <si>
    <t>Formular el proyecto "Implementación de un sistema de información geográfica para mejorar la gestión pública en el departamento de Nariño" y gestionarlo ante el Fondo de Ciencia Tecnología e Innovación del SGR</t>
  </si>
  <si>
    <t>Planeación Departamental 
Secretaría General - sistemas</t>
  </si>
  <si>
    <t>En coordinación con el DNP programación de talleres de capacitación dirigido a los Administradores municipales de los 64 municipios</t>
  </si>
  <si>
    <t>Atender las convocatorias que realice la Comisión Regional de Modernización.</t>
  </si>
  <si>
    <t>Realizar 1 evento de Informes de Gestión</t>
  </si>
  <si>
    <t>Realizar 1 eventos subregionales de Presentación de informes de rendición de cuentas</t>
  </si>
  <si>
    <t>Realización de ruedas de prensa e informes a la comunidad</t>
  </si>
  <si>
    <t>Meta ejecutada</t>
  </si>
  <si>
    <t>FORTALECIMIENTO DE LA PARTICIPACION CIUDADANA EN LOS PROCESOS DE PLANIFICACION, PRESUPUESTACION Y CONTROL DE LO PÚBLICO</t>
  </si>
  <si>
    <t>Ejecutar el proyecto "Apoyo a la identificación, estructuración y seguimiento a proyectos de inversión, susceptibles de ser financiados con recursos del SGR en el departamento de Nariño"</t>
  </si>
  <si>
    <t xml:space="preserve">En el marco del proyecto: "Mejoramiento de la gestión pública en el departamento de Nariño".  Realizar 6 talleres de capacitación dirigido a las autoridades indígenas en cumplimiento a lo dispuesto por la Ley 715 </t>
  </si>
  <si>
    <t xml:space="preserve">Ejecutar el proyecto  "Fortalecimiento Organizativo en el marco de la formulación e implementación del plan de vida del pueblo Rrom asentado en Pasto - Nariño"  </t>
  </si>
  <si>
    <t xml:space="preserve">Ejecutar el proyecto "Implementación de una estrategia de formación, organización y asociatividad para el sector campesino de Nariño"  </t>
  </si>
  <si>
    <t xml:space="preserve">8
(2 nuevos)
</t>
  </si>
  <si>
    <t xml:space="preserve">En el marco del proyecto "Implementación de un Proceso de Formación y Capacitación  a organizaciones sociales y comunales en Nariño". Realizar las siguientes acciones: </t>
  </si>
  <si>
    <t>6 
(3 nuevo)</t>
  </si>
  <si>
    <t>No se programan actividades</t>
  </si>
  <si>
    <t>Se gestionaran los siguientes proyectos:</t>
  </si>
  <si>
    <t xml:space="preserve">Apoyo al Festival cultural de Nariño </t>
  </si>
  <si>
    <t>Capacitación a municipios en temas relacionados con servicios públicos domiciliarios</t>
  </si>
  <si>
    <t>Programado en Plan de Acción</t>
  </si>
  <si>
    <t>Realizar eventos de ciencia, tecnología e innovación</t>
  </si>
  <si>
    <t>Apoyo jurídico a los procesos de gestión pública</t>
  </si>
  <si>
    <t>Realizar dos cursos de formación en identificación, preparación y evaluación de proyectos de inversión en MGA y Gestión de Banco de Programas y Proyectos dirigido a los funcionarios municipales de los 64 municipios</t>
  </si>
  <si>
    <t>En el marco del proyecto: "Mejoramiento de la gestión pública en el departamento de Nariño" -  Se realizaran las siguientes actividades:</t>
  </si>
  <si>
    <t>Mejoramiento de la plataforma SIGER</t>
  </si>
  <si>
    <t>En el marco del proyecto "Mejoramiento de los procesos de planificación y de gestión de la inversión pública en el Departamento de Nariño- Se realizarán las siguientes actividades:</t>
  </si>
  <si>
    <t>En el marco del proyecto: Mejoramiento tecnológico para la modernización de la Gobernación de Nariño". Se realizaran las siguientes actividades:</t>
  </si>
  <si>
    <t>Suscripción del Acta de inicio de la segunda fase del proyecto</t>
  </si>
  <si>
    <t>Manual de procesos del DAC</t>
  </si>
  <si>
    <t>plataforma actualizada para el reporte de procesos contractuales</t>
  </si>
  <si>
    <t xml:space="preserve">Adopción  en los pliegos de condiciones de los criterios básicos concertados con los gremios y asociaciones. </t>
  </si>
  <si>
    <t>Implementación nueva versión  software para publicación de procesos contractuales</t>
  </si>
  <si>
    <t>Elaboración plan de acción 2014 del Plan Anticorrupción y de Atención al Ciudadano</t>
  </si>
  <si>
    <t>Ejecución de actividades del  plan de participación Ciudadana.</t>
  </si>
  <si>
    <t xml:space="preserve">Realización diaria del programa de televisión denominado "Nariño al Día" con una duración cinco minutos para emitir en canales locales, página web institucional y redes sociales. </t>
  </si>
  <si>
    <t>Cubrimiento periodístico de los eventos y actividades de la agenda Departamental del Despacho y distintas secretarías dentro de los objetivos y metas de la Administración Departamental.</t>
  </si>
  <si>
    <t>Entrega   diaria de archivos fotográficos, audios para radio y televisión a  los  medios locales, regionales y nacionales para  actualizar información oficial.</t>
  </si>
  <si>
    <t>En el marco del proyecto "Mejoramiento del bienestar social institucional de la Gobernación del departamento de Nariño" - Ejecutar plan de capacitación vigencia 2014 aprobado en comité de capacitación</t>
  </si>
  <si>
    <t>Actualización de avalúos de bienes muebles e inmuebles del Dpto. de Nariño para el aseguramiento de los mismos</t>
  </si>
  <si>
    <t>Levantamiento de inventarios para recodificación de acuerdo al clasificador de bienes y servicios de las naciones unidas</t>
  </si>
  <si>
    <t>En el marco del proyecto "Mejoramiento tecnológico para la modernización de la Gobernación de Nariño",  - Actualización del sistema Electrónico para el plan de adquisiciones, de acuerdo  a la normatividad vigente y con base en los productos establecidos en el proyecto</t>
  </si>
  <si>
    <t>Mejorar la infraestructura tecnológica de la gobernación de Nariño (adquisición de elementos tecnológicos)</t>
  </si>
  <si>
    <t>Fortalecimiento y soporte para las aplicaciones o software de funcionamiento de la entidad</t>
  </si>
  <si>
    <t>Ejecutar actividades que permitan el ajuste  e implementación de la nueva versión del modelo estándar de control interno establecido por la DAFP</t>
  </si>
  <si>
    <t>Levantamiento y actualización de los procedimientos de las siguientes dependencias: Secretaria General, DAC, Genero e Inclusión Social y Recreación y Deportes</t>
  </si>
  <si>
    <t>Elaboración de las tablas de retención documental</t>
  </si>
  <si>
    <t>Socialización y aprobación de las TRD antes los entes competentes</t>
  </si>
  <si>
    <t>Aplicación de las tablas de retención documental</t>
  </si>
  <si>
    <t>Elaboración del manual de gestión documental</t>
  </si>
  <si>
    <t>Levantamiento y documentación de los procesos y procedimientos  de gestión documental y mapa de riesgos</t>
  </si>
  <si>
    <t>Apoyo en a estructuración del  Plan de Medios para las diferentes secretarias según requerimientos y cronogramas de las diferentes Secretarías y Dependencias.</t>
  </si>
  <si>
    <t>Interlocución diaria con los medios locales, regionales y nacionales. Asimismo con oficinas de prensa de nivel central para coordinar visitas ministeriales</t>
  </si>
  <si>
    <t>Actualización de las base de datos  de medios locales, regionales y nacionales.</t>
  </si>
  <si>
    <t>Realización de Consejos de Redacción Semanal para coordinar acciones en pro del fortalecimiento de comunicación pública.</t>
  </si>
  <si>
    <t>Fortalecimiento de una comunicación pública que permita a la ciudadanía enterarse oportunamente de las acciones de la Administración Departamental.</t>
  </si>
  <si>
    <t>En el marco del proyecto "Mejoramiento tecnológico para la modernización de la Gobernación de Nariño" - Se realizarán las siguientes actividades:</t>
  </si>
  <si>
    <t>Fortalecer la atención al ciudadano por medio de canales virtuales (chat en línea y plataforma web)</t>
  </si>
  <si>
    <t>Manual de contratación</t>
  </si>
  <si>
    <t>plataforma del reporte de procesos contractuales implementada y en funcionamiento</t>
  </si>
  <si>
    <t>Mejoramiento del sistema de información para la gestión del Banco de Proyectos</t>
  </si>
  <si>
    <t>Realización de un curso en identificación, preparación y evaluación de proyectos de inversión pública en MGA dirigido a servidores públicos del departamento</t>
  </si>
  <si>
    <t>Actualización del manual de procedimientos del Banco de proyectos de Inversión pública del departamento</t>
  </si>
  <si>
    <t>Continuidad en la implementación campaña cero papel</t>
  </si>
  <si>
    <t>Implementación de atención virtual al ciudadano</t>
  </si>
  <si>
    <t>Contratación para la creación del modelo de seguridad informática de la entidad</t>
  </si>
  <si>
    <t>Publicar información de interés general del dpto. para consulta del ciudadano (datos abiertos)</t>
  </si>
  <si>
    <t>Realizar talleres de capacitación a los docentes de los establecimientos educativos focalizados</t>
  </si>
  <si>
    <t>Apoyar el mejoramiento de la infraestructura digital de los establecimientos educativos focalizados</t>
  </si>
  <si>
    <t>Capacitación y acompañamiento a proyectos susceptibles de ser financiados con recursos del Sistema General de  Regalías</t>
  </si>
  <si>
    <t>Desarrollar software para radicación, seguimiento y control de procesos contractuales</t>
  </si>
  <si>
    <t>Gestión de los proyectos identificados en el Contrato Plan</t>
  </si>
  <si>
    <t xml:space="preserve">En el marco del proyecto "Implementación de un Proceso de Formación y Capacitación  a organizaciones sociales y comunales en Nariño" - En coordinación con la Red Institucional de Apoyo a las Veedurías Ciudadanas elaborar e implementar el Plan anual.  </t>
  </si>
  <si>
    <t xml:space="preserve">En el marco del proyecto "Implementación de un proceso de capacitación y formación de líderes veedores con enfoque subregional y participativo en el Departamento de Nariño" - Apoyar al fortalecimiento y  capacitar a los Comités Subregionales de Control Social con enfoque Poblacional en el Depto. de Nariño </t>
  </si>
  <si>
    <t>En el marco del proyecto "Implementación de un proceso de capacitación y formación de líderes veedores con enfoque subregional y participativo en el Departamento de Nariño" Fortalecimiento y capacitación técnica a los comités subregionales de control social en el marco de SGR, contrato plan y plan de desarrollo</t>
  </si>
  <si>
    <t>Fortalecimiento de la participación ciudadana en organizaciones comunitarias de jóvenes entre los 14 y 25 años del Municipio de Pasto.</t>
  </si>
  <si>
    <t>Capacitación a directivos de las Juntas de Acción Comunal en mecanismos para el cumplimiento de las normas legales  de las Subregiones de telembi, La Sabana, Guambuyaco y Pasto.</t>
  </si>
  <si>
    <t xml:space="preserve">Implementación de mecanismos de inspección de libros contables de las Juntas de Acción Comunal en los municipios de Pasto e Ipiales </t>
  </si>
  <si>
    <t xml:space="preserve">Formación a líderes Comunales en emprendimiento empresarial - empresas comunales de economía solidaria en las Subregiones Pacifico sur, Ex provincia de Obando y Rio Mayo </t>
  </si>
  <si>
    <t xml:space="preserve">Implementación de la Emisora Comunal de Nariño </t>
  </si>
  <si>
    <t>Implementación de Telecentros Comunales en el Depto. de Nariño en las 13 Subregiones.</t>
  </si>
  <si>
    <t xml:space="preserve">III y IV  Edición de la Revista Digital Comunal Todas las Voces y emisión del I Programa radial Tribuna Comunal. </t>
  </si>
  <si>
    <t>con recursos de que proyecto???</t>
  </si>
  <si>
    <t>Ampliación y fortalecimiento de las capacidades del Consejo Departamental de Planeación de Nariño - Apoyar la ejecución del Plan de Acción del Consejo</t>
  </si>
  <si>
    <t>Ejecutar el proyecto: "Fortalecimiento y desarrollo institucional de la subsecretaria de rentas del departamento"</t>
  </si>
  <si>
    <t>Ejecutar el proyecto "Implementación programa de señalización e información INFOCONSUMO, Nariño, Occidente"</t>
  </si>
  <si>
    <t>Plan Santos Costa Pacífica</t>
  </si>
  <si>
    <t>Plan Agropecuario</t>
  </si>
  <si>
    <t>Compes del Pacífico</t>
  </si>
  <si>
    <t>Plan de Fronteras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</si>
</sst>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36"/>
      <name val="Arial"/>
      <family val="2"/>
    </font>
    <font>
      <b/>
      <sz val="9"/>
      <color indexed="36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33">
    <xf numFmtId="0" fontId="0" fillId="0" borderId="0" xfId="0" applyFont="1" applyAlignment="1">
      <alignment/>
    </xf>
    <xf numFmtId="3" fontId="0" fillId="0" borderId="0" xfId="0" applyNumberForma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justify" vertical="center" wrapText="1"/>
    </xf>
    <xf numFmtId="0" fontId="10" fillId="35" borderId="10" xfId="0" applyFont="1" applyFill="1" applyBorder="1" applyAlignment="1">
      <alignment horizontal="center" vertical="center" textRotation="90" wrapText="1"/>
    </xf>
    <xf numFmtId="0" fontId="15" fillId="35" borderId="10" xfId="0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14" fillId="34" borderId="0" xfId="0" applyFont="1" applyFill="1" applyAlignment="1">
      <alignment horizontal="center" vertical="center"/>
    </xf>
    <xf numFmtId="3" fontId="0" fillId="34" borderId="0" xfId="0" applyNumberFormat="1" applyFill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wrapText="1"/>
    </xf>
    <xf numFmtId="0" fontId="8" fillId="34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justify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textRotation="90" wrapText="1"/>
    </xf>
    <xf numFmtId="0" fontId="15" fillId="8" borderId="10" xfId="0" applyFont="1" applyFill="1" applyBorder="1" applyAlignment="1">
      <alignment horizontal="center" vertical="center" textRotation="90" wrapText="1"/>
    </xf>
    <xf numFmtId="0" fontId="15" fillId="18" borderId="10" xfId="0" applyFont="1" applyFill="1" applyBorder="1" applyAlignment="1">
      <alignment horizontal="center" vertical="center" textRotation="90" wrapText="1"/>
    </xf>
    <xf numFmtId="0" fontId="15" fillId="12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5" fillId="34" borderId="11" xfId="0" applyFont="1" applyFill="1" applyBorder="1" applyAlignment="1">
      <alignment horizontal="justify" vertical="center" wrapText="1"/>
    </xf>
    <xf numFmtId="0" fontId="5" fillId="34" borderId="11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/>
    </xf>
    <xf numFmtId="4" fontId="5" fillId="33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" fontId="5" fillId="33" borderId="12" xfId="0" applyNumberFormat="1" applyFont="1" applyFill="1" applyBorder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3" fontId="46" fillId="0" borderId="0" xfId="0" applyNumberFormat="1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justify" vertical="center" wrapText="1"/>
    </xf>
    <xf numFmtId="4" fontId="8" fillId="33" borderId="10" xfId="0" applyNumberFormat="1" applyFont="1" applyFill="1" applyBorder="1" applyAlignment="1">
      <alignment vertical="center" wrapText="1"/>
    </xf>
    <xf numFmtId="4" fontId="8" fillId="33" borderId="12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9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9" fontId="8" fillId="12" borderId="11" xfId="0" applyNumberFormat="1" applyFont="1" applyFill="1" applyBorder="1" applyAlignment="1">
      <alignment horizontal="center" vertical="center"/>
    </xf>
    <xf numFmtId="9" fontId="8" fillId="34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8" fillId="18" borderId="11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 wrapText="1"/>
    </xf>
    <xf numFmtId="9" fontId="5" fillId="34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9" fontId="8" fillId="18" borderId="11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165" fontId="8" fillId="33" borderId="11" xfId="0" applyNumberFormat="1" applyFont="1" applyFill="1" applyBorder="1" applyAlignment="1">
      <alignment horizontal="right" vertical="center" wrapText="1"/>
    </xf>
    <xf numFmtId="165" fontId="8" fillId="33" borderId="13" xfId="0" applyNumberFormat="1" applyFont="1" applyFill="1" applyBorder="1" applyAlignment="1">
      <alignment horizontal="right" vertical="center" wrapText="1"/>
    </xf>
    <xf numFmtId="165" fontId="8" fillId="33" borderId="12" xfId="0" applyNumberFormat="1" applyFont="1" applyFill="1" applyBorder="1" applyAlignment="1">
      <alignment horizontal="right" vertical="center" wrapText="1"/>
    </xf>
    <xf numFmtId="165" fontId="5" fillId="33" borderId="11" xfId="0" applyNumberFormat="1" applyFont="1" applyFill="1" applyBorder="1" applyAlignment="1">
      <alignment horizontal="right" vertical="center" wrapText="1"/>
    </xf>
    <xf numFmtId="165" fontId="5" fillId="33" borderId="13" xfId="0" applyNumberFormat="1" applyFont="1" applyFill="1" applyBorder="1" applyAlignment="1">
      <alignment horizontal="right" vertical="center" wrapText="1"/>
    </xf>
    <xf numFmtId="165" fontId="5" fillId="33" borderId="12" xfId="0" applyNumberFormat="1" applyFont="1" applyFill="1" applyBorder="1" applyAlignment="1">
      <alignment horizontal="right" vertical="center" wrapText="1"/>
    </xf>
    <xf numFmtId="165" fontId="5" fillId="33" borderId="11" xfId="0" applyNumberFormat="1" applyFont="1" applyFill="1" applyBorder="1" applyAlignment="1">
      <alignment horizontal="center" vertical="center" wrapText="1"/>
    </xf>
    <xf numFmtId="165" fontId="5" fillId="33" borderId="13" xfId="0" applyNumberFormat="1" applyFont="1" applyFill="1" applyBorder="1" applyAlignment="1">
      <alignment horizontal="center" vertical="center" wrapText="1"/>
    </xf>
    <xf numFmtId="165" fontId="5" fillId="33" borderId="12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9" fontId="8" fillId="12" borderId="11" xfId="0" applyNumberFormat="1" applyFont="1" applyFill="1" applyBorder="1" applyAlignment="1">
      <alignment horizontal="center" vertical="center"/>
    </xf>
    <xf numFmtId="9" fontId="8" fillId="12" borderId="13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right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9" fontId="5" fillId="12" borderId="11" xfId="0" applyNumberFormat="1" applyFont="1" applyFill="1" applyBorder="1" applyAlignment="1">
      <alignment horizontal="center" vertical="center" wrapText="1"/>
    </xf>
    <xf numFmtId="9" fontId="5" fillId="12" borderId="13" xfId="0" applyNumberFormat="1" applyFont="1" applyFill="1" applyBorder="1" applyAlignment="1">
      <alignment horizontal="center" vertical="center" wrapText="1"/>
    </xf>
    <xf numFmtId="9" fontId="5" fillId="12" borderId="12" xfId="0" applyNumberFormat="1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9" fontId="8" fillId="12" borderId="12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9" fontId="8" fillId="34" borderId="11" xfId="0" applyNumberFormat="1" applyFont="1" applyFill="1" applyBorder="1" applyAlignment="1">
      <alignment horizontal="center" vertical="center"/>
    </xf>
    <xf numFmtId="9" fontId="8" fillId="34" borderId="13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9" fontId="5" fillId="34" borderId="11" xfId="0" applyNumberFormat="1" applyFont="1" applyFill="1" applyBorder="1" applyAlignment="1">
      <alignment horizontal="center" vertical="center" wrapText="1"/>
    </xf>
    <xf numFmtId="9" fontId="5" fillId="34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9" fontId="5" fillId="12" borderId="10" xfId="0" applyNumberFormat="1" applyFont="1" applyFill="1" applyBorder="1" applyAlignment="1">
      <alignment horizontal="center" vertical="center" wrapText="1"/>
    </xf>
    <xf numFmtId="9" fontId="5" fillId="12" borderId="10" xfId="0" applyNumberFormat="1" applyFont="1" applyFill="1" applyBorder="1" applyAlignment="1">
      <alignment horizontal="center" vertical="center" wrapText="1"/>
    </xf>
    <xf numFmtId="9" fontId="8" fillId="12" borderId="10" xfId="0" applyNumberFormat="1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/>
    </xf>
    <xf numFmtId="9" fontId="8" fillId="34" borderId="12" xfId="0" applyNumberFormat="1" applyFont="1" applyFill="1" applyBorder="1" applyAlignment="1">
      <alignment horizontal="center" vertical="center"/>
    </xf>
    <xf numFmtId="9" fontId="8" fillId="12" borderId="10" xfId="0" applyNumberFormat="1" applyFont="1" applyFill="1" applyBorder="1" applyAlignment="1">
      <alignment horizontal="center" vertical="center"/>
    </xf>
    <xf numFmtId="9" fontId="5" fillId="34" borderId="11" xfId="0" applyNumberFormat="1" applyFont="1" applyFill="1" applyBorder="1" applyAlignment="1">
      <alignment horizontal="center" vertical="center" wrapText="1"/>
    </xf>
    <xf numFmtId="9" fontId="5" fillId="34" borderId="13" xfId="0" applyNumberFormat="1" applyFont="1" applyFill="1" applyBorder="1" applyAlignment="1">
      <alignment horizontal="center" vertical="center" wrapText="1"/>
    </xf>
    <xf numFmtId="9" fontId="5" fillId="34" borderId="12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9" fontId="5" fillId="34" borderId="10" xfId="0" applyNumberFormat="1" applyFont="1" applyFill="1" applyBorder="1" applyAlignment="1">
      <alignment horizontal="center" vertical="center" wrapText="1"/>
    </xf>
    <xf numFmtId="9" fontId="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9" fontId="5" fillId="34" borderId="10" xfId="0" applyNumberFormat="1" applyFont="1" applyFill="1" applyBorder="1" applyAlignment="1">
      <alignment horizontal="center" vertical="center" wrapText="1"/>
    </xf>
    <xf numFmtId="0" fontId="4" fillId="33" borderId="0" xfId="51" applyFont="1" applyFill="1" applyBorder="1" applyAlignment="1">
      <alignment horizontal="center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justify" vertical="center" wrapText="1"/>
    </xf>
    <xf numFmtId="0" fontId="6" fillId="0" borderId="0" xfId="0" applyFont="1" applyAlignment="1">
      <alignment wrapText="1"/>
    </xf>
    <xf numFmtId="0" fontId="9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 textRotation="90" wrapText="1"/>
    </xf>
    <xf numFmtId="9" fontId="5" fillId="12" borderId="11" xfId="0" applyNumberFormat="1" applyFont="1" applyFill="1" applyBorder="1" applyAlignment="1">
      <alignment horizontal="center" vertical="center" wrapText="1"/>
    </xf>
    <xf numFmtId="9" fontId="5" fillId="12" borderId="13" xfId="0" applyNumberFormat="1" applyFont="1" applyFill="1" applyBorder="1" applyAlignment="1">
      <alignment horizontal="center" vertical="center" wrapText="1"/>
    </xf>
    <xf numFmtId="9" fontId="5" fillId="12" borderId="12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justify" vertical="center" wrapText="1"/>
    </xf>
    <xf numFmtId="9" fontId="5" fillId="34" borderId="12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4" fontId="5" fillId="12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justify" vertical="center" wrapText="1"/>
    </xf>
    <xf numFmtId="3" fontId="17" fillId="35" borderId="10" xfId="0" applyNumberFormat="1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/>
    </xf>
    <xf numFmtId="0" fontId="53" fillId="35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3" fontId="5" fillId="33" borderId="11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5" fillId="33" borderId="12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54" fillId="33" borderId="0" xfId="5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11" borderId="10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/>
    </xf>
    <xf numFmtId="0" fontId="8" fillId="18" borderId="13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lan desarrollo salud 13-03-2012 Planeacion ok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C144"/>
  <sheetViews>
    <sheetView zoomScale="90" zoomScaleNormal="90" zoomScalePageLayoutView="0" workbookViewId="0" topLeftCell="B8">
      <pane xSplit="1" ySplit="2" topLeftCell="P10" activePane="bottomRight" state="frozen"/>
      <selection pane="topLeft" activeCell="B8" sqref="B8"/>
      <selection pane="topRight" activeCell="C8" sqref="C8"/>
      <selection pane="bottomLeft" activeCell="B10" sqref="B10"/>
      <selection pane="bottomRight" activeCell="U11" sqref="U11"/>
    </sheetView>
  </sheetViews>
  <sheetFormatPr defaultColWidth="10.8515625" defaultRowHeight="15"/>
  <cols>
    <col min="1" max="1" width="10.8515625" style="1" customWidth="1"/>
    <col min="2" max="2" width="7.421875" style="1" customWidth="1"/>
    <col min="3" max="3" width="17.7109375" style="1" customWidth="1"/>
    <col min="4" max="4" width="22.140625" style="1" customWidth="1"/>
    <col min="5" max="5" width="17.421875" style="1" customWidth="1"/>
    <col min="6" max="11" width="8.7109375" style="1" customWidth="1"/>
    <col min="12" max="12" width="12.00390625" style="1" customWidth="1"/>
    <col min="13" max="13" width="31.28125" style="1" customWidth="1"/>
    <col min="14" max="14" width="25.28125" style="1" customWidth="1"/>
    <col min="15" max="15" width="12.28125" style="1" customWidth="1"/>
    <col min="16" max="16" width="10.28125" style="1" customWidth="1"/>
    <col min="17" max="17" width="8.7109375" style="1" customWidth="1"/>
    <col min="18" max="18" width="10.140625" style="1" customWidth="1"/>
    <col min="19" max="19" width="8.421875" style="1" customWidth="1"/>
    <col min="20" max="20" width="10.140625" style="1" customWidth="1"/>
    <col min="21" max="21" width="39.8515625" style="1" customWidth="1"/>
    <col min="22" max="22" width="17.28125" style="1" customWidth="1"/>
    <col min="23" max="23" width="14.57421875" style="1" customWidth="1"/>
    <col min="24" max="24" width="13.8515625" style="1" customWidth="1"/>
    <col min="25" max="25" width="10.421875" style="1" bestFit="1" customWidth="1"/>
    <col min="26" max="26" width="15.8515625" style="1" customWidth="1"/>
    <col min="27" max="27" width="13.28125" style="1" customWidth="1"/>
    <col min="28" max="28" width="17.7109375" style="1" customWidth="1"/>
    <col min="29" max="29" width="15.7109375" style="1" customWidth="1"/>
    <col min="30" max="16384" width="10.8515625" style="1" customWidth="1"/>
  </cols>
  <sheetData>
    <row r="1" ht="15"/>
    <row r="2" spans="2:24" ht="15">
      <c r="B2" s="172" t="s">
        <v>47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2:24" ht="15">
      <c r="B3" s="173" t="s">
        <v>207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</row>
    <row r="4" spans="2:24" ht="15">
      <c r="B4" s="175" t="s">
        <v>45</v>
      </c>
      <c r="C4" s="175"/>
      <c r="D4" s="175" t="s">
        <v>162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5"/>
      <c r="R4" s="6"/>
      <c r="S4" s="6"/>
      <c r="T4" s="6"/>
      <c r="U4" s="10"/>
      <c r="V4" s="7"/>
      <c r="W4" s="7"/>
      <c r="X4" s="7"/>
    </row>
    <row r="5" spans="2:24" ht="15">
      <c r="B5" s="175" t="s">
        <v>160</v>
      </c>
      <c r="C5" s="175"/>
      <c r="D5" s="175" t="s">
        <v>165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5"/>
      <c r="R5" s="6"/>
      <c r="S5" s="6"/>
      <c r="T5" s="6"/>
      <c r="U5" s="10"/>
      <c r="V5" s="7"/>
      <c r="W5" s="7"/>
      <c r="X5" s="7"/>
    </row>
    <row r="6" spans="2:24" ht="21.75" customHeight="1">
      <c r="B6" s="175" t="s">
        <v>161</v>
      </c>
      <c r="C6" s="175"/>
      <c r="D6" s="174" t="s">
        <v>6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8"/>
      <c r="R6" s="6"/>
      <c r="S6" s="6"/>
      <c r="T6" s="6"/>
      <c r="U6" s="10"/>
      <c r="V6" s="7"/>
      <c r="W6" s="7"/>
      <c r="X6" s="7"/>
    </row>
    <row r="7" spans="2:24" ht="15">
      <c r="B7" s="9"/>
      <c r="C7" s="10"/>
      <c r="D7" s="10"/>
      <c r="E7" s="10"/>
      <c r="F7" s="9"/>
      <c r="G7" s="9"/>
      <c r="H7" s="9"/>
      <c r="I7" s="9"/>
      <c r="J7" s="9"/>
      <c r="K7" s="9"/>
      <c r="L7" s="9"/>
      <c r="M7" s="10"/>
      <c r="N7" s="10"/>
      <c r="O7" s="9"/>
      <c r="P7" s="9"/>
      <c r="Q7" s="9"/>
      <c r="R7" s="6"/>
      <c r="S7" s="6"/>
      <c r="T7" s="6"/>
      <c r="U7" s="10"/>
      <c r="V7" s="7"/>
      <c r="W7" s="7"/>
      <c r="X7" s="7"/>
    </row>
    <row r="8" spans="2:29" ht="15" customHeight="1">
      <c r="B8" s="181" t="s">
        <v>166</v>
      </c>
      <c r="C8" s="176" t="s">
        <v>167</v>
      </c>
      <c r="D8" s="176" t="s">
        <v>168</v>
      </c>
      <c r="E8" s="176"/>
      <c r="F8" s="176"/>
      <c r="G8" s="176"/>
      <c r="H8" s="176"/>
      <c r="I8" s="176"/>
      <c r="J8" s="176"/>
      <c r="K8" s="176"/>
      <c r="L8" s="176"/>
      <c r="M8" s="176" t="s">
        <v>169</v>
      </c>
      <c r="N8" s="176"/>
      <c r="O8" s="176"/>
      <c r="P8" s="176"/>
      <c r="Q8" s="176"/>
      <c r="R8" s="176"/>
      <c r="S8" s="176"/>
      <c r="T8" s="176"/>
      <c r="U8" s="176"/>
      <c r="V8" s="193" t="s">
        <v>208</v>
      </c>
      <c r="W8" s="194"/>
      <c r="X8" s="194"/>
      <c r="Y8" s="194"/>
      <c r="Z8" s="194"/>
      <c r="AA8" s="194"/>
      <c r="AB8" s="194"/>
      <c r="AC8" s="192" t="s">
        <v>100</v>
      </c>
    </row>
    <row r="9" spans="2:29" ht="92.25" customHeight="1">
      <c r="B9" s="181"/>
      <c r="C9" s="176"/>
      <c r="D9" s="30" t="s">
        <v>170</v>
      </c>
      <c r="E9" s="30" t="s">
        <v>171</v>
      </c>
      <c r="F9" s="31" t="s">
        <v>172</v>
      </c>
      <c r="G9" s="31" t="s">
        <v>173</v>
      </c>
      <c r="H9" s="31" t="s">
        <v>174</v>
      </c>
      <c r="I9" s="18" t="s">
        <v>209</v>
      </c>
      <c r="J9" s="18" t="s">
        <v>210</v>
      </c>
      <c r="K9" s="34" t="s">
        <v>211</v>
      </c>
      <c r="L9" s="31" t="s">
        <v>175</v>
      </c>
      <c r="M9" s="30" t="s">
        <v>176</v>
      </c>
      <c r="N9" s="30" t="s">
        <v>171</v>
      </c>
      <c r="O9" s="31" t="s">
        <v>177</v>
      </c>
      <c r="P9" s="31" t="s">
        <v>212</v>
      </c>
      <c r="Q9" s="31" t="s">
        <v>178</v>
      </c>
      <c r="R9" s="18" t="s">
        <v>213</v>
      </c>
      <c r="S9" s="18" t="s">
        <v>192</v>
      </c>
      <c r="T9" s="34" t="s">
        <v>211</v>
      </c>
      <c r="U9" s="19" t="s">
        <v>214</v>
      </c>
      <c r="V9" s="20" t="s">
        <v>215</v>
      </c>
      <c r="W9" s="20" t="s">
        <v>193</v>
      </c>
      <c r="X9" s="20" t="s">
        <v>194</v>
      </c>
      <c r="Y9" s="20" t="s">
        <v>195</v>
      </c>
      <c r="Z9" s="20" t="s">
        <v>196</v>
      </c>
      <c r="AA9" s="20" t="s">
        <v>197</v>
      </c>
      <c r="AB9" s="20" t="s">
        <v>198</v>
      </c>
      <c r="AC9" s="192"/>
    </row>
    <row r="10" spans="2:29" ht="60">
      <c r="B10" s="177" t="s">
        <v>163</v>
      </c>
      <c r="C10" s="148" t="s">
        <v>179</v>
      </c>
      <c r="D10" s="178" t="s">
        <v>180</v>
      </c>
      <c r="E10" s="178" t="s">
        <v>181</v>
      </c>
      <c r="F10" s="162" t="s">
        <v>182</v>
      </c>
      <c r="G10" s="108">
        <v>1</v>
      </c>
      <c r="H10" s="108">
        <v>1</v>
      </c>
      <c r="I10" s="163">
        <v>0.9</v>
      </c>
      <c r="J10" s="146">
        <v>0.81</v>
      </c>
      <c r="K10" s="182">
        <v>1</v>
      </c>
      <c r="L10" s="162"/>
      <c r="M10" s="178" t="s">
        <v>7</v>
      </c>
      <c r="N10" s="54" t="s">
        <v>183</v>
      </c>
      <c r="O10" s="56">
        <v>1</v>
      </c>
      <c r="P10" s="56">
        <v>1</v>
      </c>
      <c r="Q10" s="55"/>
      <c r="R10" s="66">
        <v>0.43</v>
      </c>
      <c r="S10" s="66">
        <v>0.5</v>
      </c>
      <c r="T10" s="65">
        <v>0.75</v>
      </c>
      <c r="U10" s="26" t="s">
        <v>314</v>
      </c>
      <c r="V10" s="76">
        <v>100</v>
      </c>
      <c r="W10" s="74">
        <v>100</v>
      </c>
      <c r="X10" s="74"/>
      <c r="Y10" s="74"/>
      <c r="Z10" s="74"/>
      <c r="AA10" s="74"/>
      <c r="AB10" s="74"/>
      <c r="AC10" s="93" t="s">
        <v>15</v>
      </c>
    </row>
    <row r="11" spans="2:29" ht="60">
      <c r="B11" s="177"/>
      <c r="C11" s="148"/>
      <c r="D11" s="178"/>
      <c r="E11" s="178"/>
      <c r="F11" s="162"/>
      <c r="G11" s="108"/>
      <c r="H11" s="108"/>
      <c r="I11" s="163"/>
      <c r="J11" s="147"/>
      <c r="K11" s="183"/>
      <c r="L11" s="162"/>
      <c r="M11" s="178"/>
      <c r="N11" s="57" t="s">
        <v>184</v>
      </c>
      <c r="O11" s="60">
        <v>1</v>
      </c>
      <c r="P11" s="60">
        <v>1</v>
      </c>
      <c r="Q11" s="59"/>
      <c r="R11" s="63">
        <v>1</v>
      </c>
      <c r="S11" s="66">
        <v>0.8</v>
      </c>
      <c r="T11" s="65">
        <v>1</v>
      </c>
      <c r="U11" s="26" t="s">
        <v>237</v>
      </c>
      <c r="V11" s="76">
        <v>200</v>
      </c>
      <c r="W11" s="74">
        <v>200</v>
      </c>
      <c r="X11" s="74"/>
      <c r="Y11" s="74"/>
      <c r="Z11" s="74"/>
      <c r="AA11" s="74"/>
      <c r="AB11" s="74"/>
      <c r="AC11" s="93"/>
    </row>
    <row r="12" spans="2:29" ht="48">
      <c r="B12" s="177"/>
      <c r="C12" s="191" t="s">
        <v>8</v>
      </c>
      <c r="D12" s="178" t="s">
        <v>185</v>
      </c>
      <c r="E12" s="178" t="s">
        <v>186</v>
      </c>
      <c r="F12" s="162" t="s">
        <v>182</v>
      </c>
      <c r="G12" s="108">
        <v>0.5</v>
      </c>
      <c r="H12" s="108">
        <v>0.7</v>
      </c>
      <c r="I12" s="163">
        <v>0.7</v>
      </c>
      <c r="J12" s="146">
        <v>0.7</v>
      </c>
      <c r="K12" s="182">
        <v>0.7</v>
      </c>
      <c r="L12" s="162"/>
      <c r="M12" s="148" t="s">
        <v>187</v>
      </c>
      <c r="N12" s="148" t="s">
        <v>188</v>
      </c>
      <c r="O12" s="162">
        <v>1</v>
      </c>
      <c r="P12" s="162">
        <v>4</v>
      </c>
      <c r="Q12" s="162"/>
      <c r="R12" s="145">
        <v>1</v>
      </c>
      <c r="S12" s="153" t="s">
        <v>53</v>
      </c>
      <c r="T12" s="152" t="s">
        <v>24</v>
      </c>
      <c r="U12" s="26" t="s">
        <v>303</v>
      </c>
      <c r="V12" s="103">
        <v>10</v>
      </c>
      <c r="W12" s="89">
        <v>10</v>
      </c>
      <c r="X12" s="89"/>
      <c r="Y12" s="89"/>
      <c r="Z12" s="89"/>
      <c r="AA12" s="89"/>
      <c r="AB12" s="89"/>
      <c r="AC12" s="93"/>
    </row>
    <row r="13" spans="2:29" ht="36">
      <c r="B13" s="177"/>
      <c r="C13" s="191"/>
      <c r="D13" s="178"/>
      <c r="E13" s="178"/>
      <c r="F13" s="162"/>
      <c r="G13" s="108"/>
      <c r="H13" s="108"/>
      <c r="I13" s="163"/>
      <c r="J13" s="147"/>
      <c r="K13" s="183"/>
      <c r="L13" s="162"/>
      <c r="M13" s="148"/>
      <c r="N13" s="148"/>
      <c r="O13" s="162"/>
      <c r="P13" s="162"/>
      <c r="Q13" s="162"/>
      <c r="R13" s="145"/>
      <c r="S13" s="153"/>
      <c r="T13" s="152"/>
      <c r="U13" s="26" t="s">
        <v>315</v>
      </c>
      <c r="V13" s="104"/>
      <c r="W13" s="90"/>
      <c r="X13" s="90"/>
      <c r="Y13" s="90"/>
      <c r="Z13" s="90"/>
      <c r="AA13" s="90"/>
      <c r="AB13" s="90"/>
      <c r="AC13" s="93"/>
    </row>
    <row r="14" spans="2:29" ht="36">
      <c r="B14" s="177"/>
      <c r="C14" s="191"/>
      <c r="D14" s="178"/>
      <c r="E14" s="178"/>
      <c r="F14" s="162"/>
      <c r="G14" s="108"/>
      <c r="H14" s="108"/>
      <c r="I14" s="163"/>
      <c r="J14" s="147"/>
      <c r="K14" s="183"/>
      <c r="L14" s="162"/>
      <c r="M14" s="148"/>
      <c r="N14" s="148"/>
      <c r="O14" s="162"/>
      <c r="P14" s="162"/>
      <c r="Q14" s="162"/>
      <c r="R14" s="145"/>
      <c r="S14" s="153"/>
      <c r="T14" s="152"/>
      <c r="U14" s="27" t="s">
        <v>316</v>
      </c>
      <c r="V14" s="104"/>
      <c r="W14" s="90"/>
      <c r="X14" s="90"/>
      <c r="Y14" s="90"/>
      <c r="Z14" s="90"/>
      <c r="AA14" s="90"/>
      <c r="AB14" s="90"/>
      <c r="AC14" s="93"/>
    </row>
    <row r="15" spans="2:29" ht="84">
      <c r="B15" s="177"/>
      <c r="C15" s="191"/>
      <c r="D15" s="178"/>
      <c r="E15" s="178"/>
      <c r="F15" s="162"/>
      <c r="G15" s="108"/>
      <c r="H15" s="108"/>
      <c r="I15" s="163"/>
      <c r="J15" s="147"/>
      <c r="K15" s="183"/>
      <c r="L15" s="162"/>
      <c r="M15" s="148" t="s">
        <v>130</v>
      </c>
      <c r="N15" s="148" t="s">
        <v>131</v>
      </c>
      <c r="O15" s="114">
        <v>0.7</v>
      </c>
      <c r="P15" s="108">
        <v>0.9</v>
      </c>
      <c r="Q15" s="162"/>
      <c r="R15" s="164">
        <v>0.17</v>
      </c>
      <c r="S15" s="143">
        <v>0.45</v>
      </c>
      <c r="T15" s="105">
        <v>0.7</v>
      </c>
      <c r="U15" s="26" t="s">
        <v>317</v>
      </c>
      <c r="V15" s="103">
        <v>385</v>
      </c>
      <c r="W15" s="89">
        <v>385</v>
      </c>
      <c r="X15" s="89"/>
      <c r="Y15" s="89"/>
      <c r="Z15" s="89"/>
      <c r="AA15" s="89"/>
      <c r="AB15" s="89"/>
      <c r="AC15" s="93"/>
    </row>
    <row r="16" spans="2:29" ht="46.5" customHeight="1">
      <c r="B16" s="177"/>
      <c r="C16" s="191"/>
      <c r="D16" s="178"/>
      <c r="E16" s="178"/>
      <c r="F16" s="162"/>
      <c r="G16" s="108"/>
      <c r="H16" s="108"/>
      <c r="I16" s="163"/>
      <c r="J16" s="147"/>
      <c r="K16" s="183"/>
      <c r="L16" s="162"/>
      <c r="M16" s="148"/>
      <c r="N16" s="148"/>
      <c r="O16" s="114"/>
      <c r="P16" s="108"/>
      <c r="Q16" s="162"/>
      <c r="R16" s="164"/>
      <c r="S16" s="144"/>
      <c r="T16" s="106"/>
      <c r="U16" s="26" t="s">
        <v>318</v>
      </c>
      <c r="V16" s="104"/>
      <c r="W16" s="90"/>
      <c r="X16" s="90"/>
      <c r="Y16" s="90"/>
      <c r="Z16" s="90"/>
      <c r="AA16" s="90"/>
      <c r="AB16" s="90"/>
      <c r="AC16" s="93"/>
    </row>
    <row r="17" spans="2:29" ht="24.75" customHeight="1">
      <c r="B17" s="177"/>
      <c r="C17" s="191"/>
      <c r="D17" s="178"/>
      <c r="E17" s="178"/>
      <c r="F17" s="162"/>
      <c r="G17" s="108"/>
      <c r="H17" s="108"/>
      <c r="I17" s="163"/>
      <c r="J17" s="187"/>
      <c r="K17" s="184"/>
      <c r="L17" s="162"/>
      <c r="M17" s="165"/>
      <c r="N17" s="165"/>
      <c r="O17" s="114"/>
      <c r="P17" s="108"/>
      <c r="Q17" s="162"/>
      <c r="R17" s="164"/>
      <c r="S17" s="155"/>
      <c r="T17" s="139"/>
      <c r="U17" s="26" t="s">
        <v>319</v>
      </c>
      <c r="V17" s="107"/>
      <c r="W17" s="91"/>
      <c r="X17" s="91"/>
      <c r="Y17" s="91"/>
      <c r="Z17" s="91"/>
      <c r="AA17" s="91"/>
      <c r="AB17" s="91"/>
      <c r="AC17" s="93"/>
    </row>
    <row r="18" spans="2:29" ht="48">
      <c r="B18" s="177"/>
      <c r="C18" s="178" t="s">
        <v>132</v>
      </c>
      <c r="D18" s="178" t="s">
        <v>133</v>
      </c>
      <c r="E18" s="178" t="s">
        <v>134</v>
      </c>
      <c r="F18" s="162" t="s">
        <v>182</v>
      </c>
      <c r="G18" s="108">
        <v>0.53</v>
      </c>
      <c r="H18" s="114">
        <v>0.7</v>
      </c>
      <c r="I18" s="171"/>
      <c r="J18" s="157"/>
      <c r="K18" s="109">
        <v>0.7</v>
      </c>
      <c r="L18" s="161"/>
      <c r="M18" s="148" t="s">
        <v>135</v>
      </c>
      <c r="N18" s="165" t="s">
        <v>136</v>
      </c>
      <c r="O18" s="114">
        <v>0.2</v>
      </c>
      <c r="P18" s="108">
        <v>0.8</v>
      </c>
      <c r="Q18" s="162"/>
      <c r="R18" s="164">
        <v>0.23</v>
      </c>
      <c r="S18" s="143">
        <v>0.24</v>
      </c>
      <c r="T18" s="105">
        <v>0.65</v>
      </c>
      <c r="U18" s="26" t="s">
        <v>320</v>
      </c>
      <c r="V18" s="103"/>
      <c r="W18" s="89"/>
      <c r="X18" s="89"/>
      <c r="Y18" s="89"/>
      <c r="Z18" s="89"/>
      <c r="AA18" s="89"/>
      <c r="AB18" s="89"/>
      <c r="AC18" s="93" t="s">
        <v>16</v>
      </c>
    </row>
    <row r="19" spans="2:29" ht="30" customHeight="1">
      <c r="B19" s="177"/>
      <c r="C19" s="178"/>
      <c r="D19" s="178"/>
      <c r="E19" s="178"/>
      <c r="F19" s="162"/>
      <c r="G19" s="108"/>
      <c r="H19" s="114"/>
      <c r="I19" s="171"/>
      <c r="J19" s="158"/>
      <c r="K19" s="110"/>
      <c r="L19" s="161"/>
      <c r="M19" s="148"/>
      <c r="N19" s="165"/>
      <c r="O19" s="114"/>
      <c r="P19" s="108"/>
      <c r="Q19" s="162"/>
      <c r="R19" s="145"/>
      <c r="S19" s="144"/>
      <c r="T19" s="106"/>
      <c r="U19" s="195" t="s">
        <v>321</v>
      </c>
      <c r="V19" s="104"/>
      <c r="W19" s="90"/>
      <c r="X19" s="90"/>
      <c r="Y19" s="90"/>
      <c r="Z19" s="90"/>
      <c r="AA19" s="90"/>
      <c r="AB19" s="90"/>
      <c r="AC19" s="93"/>
    </row>
    <row r="20" spans="2:29" ht="19.5" customHeight="1">
      <c r="B20" s="177"/>
      <c r="C20" s="178"/>
      <c r="D20" s="178"/>
      <c r="E20" s="178"/>
      <c r="F20" s="162"/>
      <c r="G20" s="108"/>
      <c r="H20" s="114"/>
      <c r="I20" s="171"/>
      <c r="J20" s="158"/>
      <c r="K20" s="110"/>
      <c r="L20" s="161"/>
      <c r="M20" s="148"/>
      <c r="N20" s="165"/>
      <c r="O20" s="114"/>
      <c r="P20" s="108"/>
      <c r="Q20" s="162"/>
      <c r="R20" s="145"/>
      <c r="S20" s="155"/>
      <c r="T20" s="139"/>
      <c r="U20" s="196"/>
      <c r="V20" s="107"/>
      <c r="W20" s="91"/>
      <c r="X20" s="91"/>
      <c r="Y20" s="91"/>
      <c r="Z20" s="91"/>
      <c r="AA20" s="91"/>
      <c r="AB20" s="91"/>
      <c r="AC20" s="93"/>
    </row>
    <row r="21" spans="2:29" ht="19.5" customHeight="1">
      <c r="B21" s="177"/>
      <c r="C21" s="178"/>
      <c r="D21" s="178"/>
      <c r="E21" s="178"/>
      <c r="F21" s="162"/>
      <c r="G21" s="108"/>
      <c r="H21" s="114"/>
      <c r="I21" s="171"/>
      <c r="J21" s="158"/>
      <c r="K21" s="110"/>
      <c r="L21" s="161"/>
      <c r="M21" s="148" t="s">
        <v>137</v>
      </c>
      <c r="N21" s="148" t="s">
        <v>138</v>
      </c>
      <c r="O21" s="108">
        <v>0.1</v>
      </c>
      <c r="P21" s="108">
        <v>0.6</v>
      </c>
      <c r="Q21" s="162"/>
      <c r="R21" s="164">
        <v>0.08</v>
      </c>
      <c r="S21" s="143">
        <v>0.15</v>
      </c>
      <c r="T21" s="105">
        <v>0.5</v>
      </c>
      <c r="U21" s="36" t="s">
        <v>322</v>
      </c>
      <c r="V21" s="103"/>
      <c r="W21" s="89"/>
      <c r="X21" s="89"/>
      <c r="Y21" s="89"/>
      <c r="Z21" s="89"/>
      <c r="AA21" s="89"/>
      <c r="AB21" s="89"/>
      <c r="AC21" s="93" t="s">
        <v>15</v>
      </c>
    </row>
    <row r="22" spans="2:29" ht="24">
      <c r="B22" s="177"/>
      <c r="C22" s="178"/>
      <c r="D22" s="178"/>
      <c r="E22" s="178"/>
      <c r="F22" s="162"/>
      <c r="G22" s="108"/>
      <c r="H22" s="114"/>
      <c r="I22" s="171"/>
      <c r="J22" s="158"/>
      <c r="K22" s="110"/>
      <c r="L22" s="161"/>
      <c r="M22" s="148"/>
      <c r="N22" s="148"/>
      <c r="O22" s="108"/>
      <c r="P22" s="108"/>
      <c r="Q22" s="162"/>
      <c r="R22" s="164"/>
      <c r="S22" s="144"/>
      <c r="T22" s="106"/>
      <c r="U22" s="37" t="s">
        <v>323</v>
      </c>
      <c r="V22" s="104"/>
      <c r="W22" s="90"/>
      <c r="X22" s="90"/>
      <c r="Y22" s="90"/>
      <c r="Z22" s="90"/>
      <c r="AA22" s="90"/>
      <c r="AB22" s="90"/>
      <c r="AC22" s="93"/>
    </row>
    <row r="23" spans="2:29" ht="24">
      <c r="B23" s="177"/>
      <c r="C23" s="178"/>
      <c r="D23" s="178"/>
      <c r="E23" s="178"/>
      <c r="F23" s="162"/>
      <c r="G23" s="108"/>
      <c r="H23" s="114"/>
      <c r="I23" s="171"/>
      <c r="J23" s="158"/>
      <c r="K23" s="110"/>
      <c r="L23" s="161"/>
      <c r="M23" s="148"/>
      <c r="N23" s="148"/>
      <c r="O23" s="108"/>
      <c r="P23" s="108"/>
      <c r="Q23" s="162"/>
      <c r="R23" s="164"/>
      <c r="S23" s="144"/>
      <c r="T23" s="106"/>
      <c r="U23" s="38" t="s">
        <v>324</v>
      </c>
      <c r="V23" s="104"/>
      <c r="W23" s="90"/>
      <c r="X23" s="90"/>
      <c r="Y23" s="90"/>
      <c r="Z23" s="90"/>
      <c r="AA23" s="90"/>
      <c r="AB23" s="90"/>
      <c r="AC23" s="93"/>
    </row>
    <row r="24" spans="2:29" ht="15">
      <c r="B24" s="177"/>
      <c r="C24" s="178"/>
      <c r="D24" s="178"/>
      <c r="E24" s="178"/>
      <c r="F24" s="162"/>
      <c r="G24" s="108"/>
      <c r="H24" s="114"/>
      <c r="I24" s="171"/>
      <c r="J24" s="158"/>
      <c r="K24" s="110"/>
      <c r="L24" s="161"/>
      <c r="M24" s="148"/>
      <c r="N24" s="148"/>
      <c r="O24" s="108"/>
      <c r="P24" s="108"/>
      <c r="Q24" s="162"/>
      <c r="R24" s="164"/>
      <c r="S24" s="144"/>
      <c r="T24" s="106"/>
      <c r="U24" s="38" t="s">
        <v>325</v>
      </c>
      <c r="V24" s="104"/>
      <c r="W24" s="90"/>
      <c r="X24" s="90"/>
      <c r="Y24" s="90"/>
      <c r="Z24" s="90"/>
      <c r="AA24" s="90"/>
      <c r="AB24" s="90"/>
      <c r="AC24" s="93"/>
    </row>
    <row r="25" spans="2:29" ht="36">
      <c r="B25" s="177"/>
      <c r="C25" s="178"/>
      <c r="D25" s="178"/>
      <c r="E25" s="178"/>
      <c r="F25" s="162"/>
      <c r="G25" s="108"/>
      <c r="H25" s="114"/>
      <c r="I25" s="171"/>
      <c r="J25" s="158"/>
      <c r="K25" s="110"/>
      <c r="L25" s="161"/>
      <c r="M25" s="148"/>
      <c r="N25" s="148"/>
      <c r="O25" s="108"/>
      <c r="P25" s="108"/>
      <c r="Q25" s="162"/>
      <c r="R25" s="164"/>
      <c r="S25" s="144"/>
      <c r="T25" s="106"/>
      <c r="U25" s="38" t="s">
        <v>326</v>
      </c>
      <c r="V25" s="104"/>
      <c r="W25" s="90"/>
      <c r="X25" s="90"/>
      <c r="Y25" s="90"/>
      <c r="Z25" s="90"/>
      <c r="AA25" s="90"/>
      <c r="AB25" s="90"/>
      <c r="AC25" s="93"/>
    </row>
    <row r="26" spans="2:29" ht="36">
      <c r="B26" s="177"/>
      <c r="C26" s="178"/>
      <c r="D26" s="178"/>
      <c r="E26" s="178"/>
      <c r="F26" s="162"/>
      <c r="G26" s="108"/>
      <c r="H26" s="114"/>
      <c r="I26" s="171"/>
      <c r="J26" s="158"/>
      <c r="K26" s="110"/>
      <c r="L26" s="161"/>
      <c r="M26" s="148" t="s">
        <v>139</v>
      </c>
      <c r="N26" s="148" t="s">
        <v>140</v>
      </c>
      <c r="O26" s="162">
        <v>0</v>
      </c>
      <c r="P26" s="162">
        <v>6</v>
      </c>
      <c r="Q26" s="162"/>
      <c r="R26" s="164">
        <v>0.15</v>
      </c>
      <c r="S26" s="164">
        <v>0.35</v>
      </c>
      <c r="T26" s="156">
        <v>0.5</v>
      </c>
      <c r="U26" s="35" t="s">
        <v>243</v>
      </c>
      <c r="V26" s="103">
        <v>209.9</v>
      </c>
      <c r="W26" s="89">
        <v>209.92</v>
      </c>
      <c r="X26" s="89"/>
      <c r="Y26" s="89"/>
      <c r="Z26" s="89"/>
      <c r="AA26" s="89"/>
      <c r="AB26" s="89"/>
      <c r="AC26" s="93" t="s">
        <v>17</v>
      </c>
    </row>
    <row r="27" spans="2:29" ht="48">
      <c r="B27" s="177"/>
      <c r="C27" s="178"/>
      <c r="D27" s="178"/>
      <c r="E27" s="178"/>
      <c r="F27" s="162"/>
      <c r="G27" s="108"/>
      <c r="H27" s="114"/>
      <c r="I27" s="171"/>
      <c r="J27" s="158"/>
      <c r="K27" s="110"/>
      <c r="L27" s="161"/>
      <c r="M27" s="148"/>
      <c r="N27" s="148"/>
      <c r="O27" s="162"/>
      <c r="P27" s="162"/>
      <c r="Q27" s="162"/>
      <c r="R27" s="164"/>
      <c r="S27" s="164"/>
      <c r="T27" s="156"/>
      <c r="U27" s="53" t="s">
        <v>327</v>
      </c>
      <c r="V27" s="104"/>
      <c r="W27" s="90"/>
      <c r="X27" s="90"/>
      <c r="Y27" s="90"/>
      <c r="Z27" s="90"/>
      <c r="AA27" s="90"/>
      <c r="AB27" s="90"/>
      <c r="AC27" s="93"/>
    </row>
    <row r="28" spans="2:29" ht="24">
      <c r="B28" s="177"/>
      <c r="C28" s="178"/>
      <c r="D28" s="178"/>
      <c r="E28" s="178"/>
      <c r="F28" s="162"/>
      <c r="G28" s="108"/>
      <c r="H28" s="114"/>
      <c r="I28" s="171"/>
      <c r="J28" s="158"/>
      <c r="K28" s="110"/>
      <c r="L28" s="161"/>
      <c r="M28" s="148"/>
      <c r="N28" s="148"/>
      <c r="O28" s="162"/>
      <c r="P28" s="162"/>
      <c r="Q28" s="162"/>
      <c r="R28" s="164"/>
      <c r="S28" s="164"/>
      <c r="T28" s="156"/>
      <c r="U28" s="35" t="s">
        <v>244</v>
      </c>
      <c r="V28" s="104"/>
      <c r="W28" s="90"/>
      <c r="X28" s="90"/>
      <c r="Y28" s="90"/>
      <c r="Z28" s="90"/>
      <c r="AA28" s="90"/>
      <c r="AB28" s="90"/>
      <c r="AC28" s="93"/>
    </row>
    <row r="29" spans="2:29" ht="60">
      <c r="B29" s="177"/>
      <c r="C29" s="178"/>
      <c r="D29" s="178"/>
      <c r="E29" s="178"/>
      <c r="F29" s="162"/>
      <c r="G29" s="108"/>
      <c r="H29" s="114"/>
      <c r="I29" s="171"/>
      <c r="J29" s="158"/>
      <c r="K29" s="110"/>
      <c r="L29" s="161"/>
      <c r="M29" s="148"/>
      <c r="N29" s="148"/>
      <c r="O29" s="162"/>
      <c r="P29" s="162"/>
      <c r="Q29" s="162"/>
      <c r="R29" s="164"/>
      <c r="S29" s="164"/>
      <c r="T29" s="156"/>
      <c r="U29" s="35" t="s">
        <v>245</v>
      </c>
      <c r="V29" s="104"/>
      <c r="W29" s="90"/>
      <c r="X29" s="90"/>
      <c r="Y29" s="90"/>
      <c r="Z29" s="90"/>
      <c r="AA29" s="90"/>
      <c r="AB29" s="90"/>
      <c r="AC29" s="93"/>
    </row>
    <row r="30" spans="2:29" ht="48">
      <c r="B30" s="177"/>
      <c r="C30" s="178"/>
      <c r="D30" s="178"/>
      <c r="E30" s="178"/>
      <c r="F30" s="162"/>
      <c r="G30" s="108"/>
      <c r="H30" s="114"/>
      <c r="I30" s="171"/>
      <c r="J30" s="158"/>
      <c r="K30" s="110"/>
      <c r="L30" s="161"/>
      <c r="M30" s="148"/>
      <c r="N30" s="148"/>
      <c r="O30" s="162"/>
      <c r="P30" s="162"/>
      <c r="Q30" s="162"/>
      <c r="R30" s="164"/>
      <c r="S30" s="164"/>
      <c r="T30" s="156"/>
      <c r="U30" s="35" t="s">
        <v>246</v>
      </c>
      <c r="V30" s="104"/>
      <c r="W30" s="90"/>
      <c r="X30" s="90"/>
      <c r="Y30" s="90"/>
      <c r="Z30" s="90"/>
      <c r="AA30" s="90"/>
      <c r="AB30" s="90"/>
      <c r="AC30" s="93"/>
    </row>
    <row r="31" spans="2:29" ht="48">
      <c r="B31" s="177"/>
      <c r="C31" s="178"/>
      <c r="D31" s="178"/>
      <c r="E31" s="178"/>
      <c r="F31" s="162"/>
      <c r="G31" s="108"/>
      <c r="H31" s="114"/>
      <c r="I31" s="171"/>
      <c r="J31" s="158"/>
      <c r="K31" s="110"/>
      <c r="L31" s="161"/>
      <c r="M31" s="148"/>
      <c r="N31" s="148"/>
      <c r="O31" s="162"/>
      <c r="P31" s="162"/>
      <c r="Q31" s="162"/>
      <c r="R31" s="164"/>
      <c r="S31" s="164"/>
      <c r="T31" s="156"/>
      <c r="U31" s="53" t="s">
        <v>328</v>
      </c>
      <c r="V31" s="104"/>
      <c r="W31" s="90"/>
      <c r="X31" s="90"/>
      <c r="Y31" s="90"/>
      <c r="Z31" s="90"/>
      <c r="AA31" s="90"/>
      <c r="AB31" s="90"/>
      <c r="AC31" s="93"/>
    </row>
    <row r="32" spans="2:29" ht="36">
      <c r="B32" s="177"/>
      <c r="C32" s="178"/>
      <c r="D32" s="178"/>
      <c r="E32" s="178"/>
      <c r="F32" s="162"/>
      <c r="G32" s="108"/>
      <c r="H32" s="114"/>
      <c r="I32" s="171"/>
      <c r="J32" s="158"/>
      <c r="K32" s="110"/>
      <c r="L32" s="161"/>
      <c r="M32" s="148"/>
      <c r="N32" s="148"/>
      <c r="O32" s="162"/>
      <c r="P32" s="162"/>
      <c r="Q32" s="162"/>
      <c r="R32" s="164"/>
      <c r="S32" s="164"/>
      <c r="T32" s="156"/>
      <c r="U32" s="35" t="s">
        <v>247</v>
      </c>
      <c r="V32" s="104"/>
      <c r="W32" s="90"/>
      <c r="X32" s="90"/>
      <c r="Y32" s="90"/>
      <c r="Z32" s="90"/>
      <c r="AA32" s="90"/>
      <c r="AB32" s="90"/>
      <c r="AC32" s="93"/>
    </row>
    <row r="33" spans="2:29" ht="48">
      <c r="B33" s="177"/>
      <c r="C33" s="178"/>
      <c r="D33" s="178"/>
      <c r="E33" s="178"/>
      <c r="F33" s="162"/>
      <c r="G33" s="108"/>
      <c r="H33" s="114"/>
      <c r="I33" s="171"/>
      <c r="J33" s="158"/>
      <c r="K33" s="110"/>
      <c r="L33" s="161"/>
      <c r="M33" s="148"/>
      <c r="N33" s="148"/>
      <c r="O33" s="162"/>
      <c r="P33" s="162"/>
      <c r="Q33" s="162"/>
      <c r="R33" s="164"/>
      <c r="S33" s="164"/>
      <c r="T33" s="156"/>
      <c r="U33" s="53" t="s">
        <v>328</v>
      </c>
      <c r="V33" s="104"/>
      <c r="W33" s="90"/>
      <c r="X33" s="90"/>
      <c r="Y33" s="90"/>
      <c r="Z33" s="90"/>
      <c r="AA33" s="90"/>
      <c r="AB33" s="90"/>
      <c r="AC33" s="93"/>
    </row>
    <row r="34" spans="2:29" ht="36">
      <c r="B34" s="177"/>
      <c r="C34" s="178"/>
      <c r="D34" s="178"/>
      <c r="E34" s="178"/>
      <c r="F34" s="162"/>
      <c r="G34" s="108"/>
      <c r="H34" s="114"/>
      <c r="I34" s="171"/>
      <c r="J34" s="158"/>
      <c r="K34" s="110"/>
      <c r="L34" s="161"/>
      <c r="M34" s="148"/>
      <c r="N34" s="148"/>
      <c r="O34" s="162"/>
      <c r="P34" s="162"/>
      <c r="Q34" s="162"/>
      <c r="R34" s="164"/>
      <c r="S34" s="164"/>
      <c r="T34" s="156"/>
      <c r="U34" s="35" t="s">
        <v>248</v>
      </c>
      <c r="V34" s="104"/>
      <c r="W34" s="90"/>
      <c r="X34" s="90"/>
      <c r="Y34" s="90"/>
      <c r="Z34" s="90"/>
      <c r="AA34" s="90"/>
      <c r="AB34" s="90"/>
      <c r="AC34" s="93"/>
    </row>
    <row r="35" spans="2:29" ht="24">
      <c r="B35" s="177"/>
      <c r="C35" s="178"/>
      <c r="D35" s="178"/>
      <c r="E35" s="178"/>
      <c r="F35" s="162"/>
      <c r="G35" s="108"/>
      <c r="H35" s="114"/>
      <c r="I35" s="171"/>
      <c r="J35" s="158"/>
      <c r="K35" s="110"/>
      <c r="L35" s="161"/>
      <c r="M35" s="148"/>
      <c r="N35" s="148"/>
      <c r="O35" s="162"/>
      <c r="P35" s="162"/>
      <c r="Q35" s="162"/>
      <c r="R35" s="164"/>
      <c r="S35" s="164"/>
      <c r="T35" s="156"/>
      <c r="U35" s="53" t="s">
        <v>329</v>
      </c>
      <c r="V35" s="104"/>
      <c r="W35" s="90"/>
      <c r="X35" s="90"/>
      <c r="Y35" s="90"/>
      <c r="Z35" s="90"/>
      <c r="AA35" s="90"/>
      <c r="AB35" s="90"/>
      <c r="AC35" s="93"/>
    </row>
    <row r="36" spans="2:29" ht="36">
      <c r="B36" s="177"/>
      <c r="C36" s="178"/>
      <c r="D36" s="178"/>
      <c r="E36" s="178"/>
      <c r="F36" s="162"/>
      <c r="G36" s="108"/>
      <c r="H36" s="114"/>
      <c r="I36" s="171"/>
      <c r="J36" s="158"/>
      <c r="K36" s="110"/>
      <c r="L36" s="161"/>
      <c r="M36" s="148"/>
      <c r="N36" s="148"/>
      <c r="O36" s="162"/>
      <c r="P36" s="162"/>
      <c r="Q36" s="162"/>
      <c r="R36" s="164"/>
      <c r="S36" s="164"/>
      <c r="T36" s="156"/>
      <c r="U36" s="35" t="s">
        <v>249</v>
      </c>
      <c r="V36" s="104"/>
      <c r="W36" s="90"/>
      <c r="X36" s="90"/>
      <c r="Y36" s="90"/>
      <c r="Z36" s="90"/>
      <c r="AA36" s="90"/>
      <c r="AB36" s="90"/>
      <c r="AC36" s="93"/>
    </row>
    <row r="37" spans="2:29" ht="36">
      <c r="B37" s="177"/>
      <c r="C37" s="178"/>
      <c r="D37" s="178"/>
      <c r="E37" s="178"/>
      <c r="F37" s="162"/>
      <c r="G37" s="108"/>
      <c r="H37" s="114"/>
      <c r="I37" s="171"/>
      <c r="J37" s="158"/>
      <c r="K37" s="110"/>
      <c r="L37" s="161"/>
      <c r="M37" s="148"/>
      <c r="N37" s="148"/>
      <c r="O37" s="162"/>
      <c r="P37" s="162"/>
      <c r="Q37" s="162"/>
      <c r="R37" s="164"/>
      <c r="S37" s="164"/>
      <c r="T37" s="156"/>
      <c r="U37" s="35" t="s">
        <v>250</v>
      </c>
      <c r="V37" s="104"/>
      <c r="W37" s="90"/>
      <c r="X37" s="90"/>
      <c r="Y37" s="90"/>
      <c r="Z37" s="90"/>
      <c r="AA37" s="90"/>
      <c r="AB37" s="90"/>
      <c r="AC37" s="93"/>
    </row>
    <row r="38" spans="2:29" ht="36">
      <c r="B38" s="177"/>
      <c r="C38" s="178"/>
      <c r="D38" s="178"/>
      <c r="E38" s="178"/>
      <c r="F38" s="162"/>
      <c r="G38" s="108"/>
      <c r="H38" s="114"/>
      <c r="I38" s="171"/>
      <c r="J38" s="158"/>
      <c r="K38" s="110"/>
      <c r="L38" s="161"/>
      <c r="M38" s="148"/>
      <c r="N38" s="148"/>
      <c r="O38" s="162"/>
      <c r="P38" s="162"/>
      <c r="Q38" s="162"/>
      <c r="R38" s="164"/>
      <c r="S38" s="164"/>
      <c r="T38" s="156"/>
      <c r="U38" s="53" t="s">
        <v>330</v>
      </c>
      <c r="V38" s="104"/>
      <c r="W38" s="90"/>
      <c r="X38" s="90"/>
      <c r="Y38" s="90"/>
      <c r="Z38" s="90"/>
      <c r="AA38" s="90"/>
      <c r="AB38" s="90"/>
      <c r="AC38" s="93"/>
    </row>
    <row r="39" spans="2:29" ht="48">
      <c r="B39" s="177"/>
      <c r="C39" s="178"/>
      <c r="D39" s="178"/>
      <c r="E39" s="178"/>
      <c r="F39" s="162"/>
      <c r="G39" s="108"/>
      <c r="H39" s="114"/>
      <c r="I39" s="171"/>
      <c r="J39" s="158"/>
      <c r="K39" s="110"/>
      <c r="L39" s="161"/>
      <c r="M39" s="148"/>
      <c r="N39" s="148"/>
      <c r="O39" s="162"/>
      <c r="P39" s="162"/>
      <c r="Q39" s="162"/>
      <c r="R39" s="164"/>
      <c r="S39" s="164"/>
      <c r="T39" s="156"/>
      <c r="U39" s="53" t="s">
        <v>331</v>
      </c>
      <c r="V39" s="104"/>
      <c r="W39" s="90"/>
      <c r="X39" s="90"/>
      <c r="Y39" s="90"/>
      <c r="Z39" s="90"/>
      <c r="AA39" s="90"/>
      <c r="AB39" s="90"/>
      <c r="AC39" s="93"/>
    </row>
    <row r="40" spans="2:29" ht="36">
      <c r="B40" s="177"/>
      <c r="C40" s="178"/>
      <c r="D40" s="178"/>
      <c r="E40" s="178"/>
      <c r="F40" s="162"/>
      <c r="G40" s="108"/>
      <c r="H40" s="114"/>
      <c r="I40" s="171"/>
      <c r="J40" s="158"/>
      <c r="K40" s="110"/>
      <c r="L40" s="161"/>
      <c r="M40" s="148"/>
      <c r="N40" s="148"/>
      <c r="O40" s="162"/>
      <c r="P40" s="162"/>
      <c r="Q40" s="162"/>
      <c r="R40" s="164"/>
      <c r="S40" s="164"/>
      <c r="T40" s="156"/>
      <c r="U40" s="35" t="s">
        <v>251</v>
      </c>
      <c r="V40" s="104"/>
      <c r="W40" s="90"/>
      <c r="X40" s="90"/>
      <c r="Y40" s="90"/>
      <c r="Z40" s="90"/>
      <c r="AA40" s="90"/>
      <c r="AB40" s="90"/>
      <c r="AC40" s="93"/>
    </row>
    <row r="41" spans="2:29" ht="36">
      <c r="B41" s="177"/>
      <c r="C41" s="178"/>
      <c r="D41" s="178"/>
      <c r="E41" s="178"/>
      <c r="F41" s="162"/>
      <c r="G41" s="108"/>
      <c r="H41" s="114"/>
      <c r="I41" s="171"/>
      <c r="J41" s="158"/>
      <c r="K41" s="110"/>
      <c r="L41" s="161"/>
      <c r="M41" s="148"/>
      <c r="N41" s="148"/>
      <c r="O41" s="162"/>
      <c r="P41" s="162"/>
      <c r="Q41" s="162"/>
      <c r="R41" s="164"/>
      <c r="S41" s="164"/>
      <c r="T41" s="156"/>
      <c r="U41" s="35" t="s">
        <v>252</v>
      </c>
      <c r="V41" s="104"/>
      <c r="W41" s="90"/>
      <c r="X41" s="90"/>
      <c r="Y41" s="90"/>
      <c r="Z41" s="90"/>
      <c r="AA41" s="90"/>
      <c r="AB41" s="90"/>
      <c r="AC41" s="93"/>
    </row>
    <row r="42" spans="2:29" ht="48">
      <c r="B42" s="177"/>
      <c r="C42" s="178"/>
      <c r="D42" s="178"/>
      <c r="E42" s="178"/>
      <c r="F42" s="162"/>
      <c r="G42" s="108"/>
      <c r="H42" s="114"/>
      <c r="I42" s="171"/>
      <c r="J42" s="158"/>
      <c r="K42" s="110"/>
      <c r="L42" s="161"/>
      <c r="M42" s="148"/>
      <c r="N42" s="148"/>
      <c r="O42" s="162"/>
      <c r="P42" s="162"/>
      <c r="Q42" s="162"/>
      <c r="R42" s="164"/>
      <c r="S42" s="164"/>
      <c r="T42" s="156"/>
      <c r="U42" s="13" t="s">
        <v>253</v>
      </c>
      <c r="V42" s="104"/>
      <c r="W42" s="90"/>
      <c r="X42" s="90"/>
      <c r="Y42" s="90"/>
      <c r="Z42" s="90"/>
      <c r="AA42" s="90"/>
      <c r="AB42" s="90"/>
      <c r="AC42" s="93"/>
    </row>
    <row r="43" spans="2:29" ht="49.5" customHeight="1">
      <c r="B43" s="177"/>
      <c r="C43" s="178"/>
      <c r="D43" s="178"/>
      <c r="E43" s="178"/>
      <c r="F43" s="162"/>
      <c r="G43" s="108"/>
      <c r="H43" s="114"/>
      <c r="I43" s="171"/>
      <c r="J43" s="158"/>
      <c r="K43" s="110"/>
      <c r="L43" s="161"/>
      <c r="M43" s="148" t="s">
        <v>141</v>
      </c>
      <c r="N43" s="148" t="s">
        <v>142</v>
      </c>
      <c r="O43" s="162">
        <v>0</v>
      </c>
      <c r="P43" s="162">
        <v>1</v>
      </c>
      <c r="Q43" s="162"/>
      <c r="R43" s="145">
        <v>1</v>
      </c>
      <c r="S43" s="140">
        <v>1</v>
      </c>
      <c r="T43" s="115">
        <v>1</v>
      </c>
      <c r="U43" s="38" t="s">
        <v>332</v>
      </c>
      <c r="V43" s="103">
        <v>32</v>
      </c>
      <c r="W43" s="89"/>
      <c r="X43" s="89"/>
      <c r="Y43" s="89"/>
      <c r="Z43" s="89"/>
      <c r="AA43" s="89"/>
      <c r="AB43" s="89"/>
      <c r="AC43" s="93" t="s">
        <v>15</v>
      </c>
    </row>
    <row r="44" spans="2:29" ht="15">
      <c r="B44" s="177"/>
      <c r="C44" s="178"/>
      <c r="D44" s="178"/>
      <c r="E44" s="178"/>
      <c r="F44" s="162"/>
      <c r="G44" s="108"/>
      <c r="H44" s="114"/>
      <c r="I44" s="171"/>
      <c r="J44" s="158"/>
      <c r="K44" s="110"/>
      <c r="L44" s="161"/>
      <c r="M44" s="148"/>
      <c r="N44" s="148"/>
      <c r="O44" s="162"/>
      <c r="P44" s="162"/>
      <c r="Q44" s="162"/>
      <c r="R44" s="145"/>
      <c r="S44" s="141"/>
      <c r="T44" s="116"/>
      <c r="U44" s="38" t="s">
        <v>325</v>
      </c>
      <c r="V44" s="104"/>
      <c r="W44" s="90"/>
      <c r="X44" s="90"/>
      <c r="Y44" s="90"/>
      <c r="Z44" s="90"/>
      <c r="AA44" s="90"/>
      <c r="AB44" s="90"/>
      <c r="AC44" s="93"/>
    </row>
    <row r="45" spans="2:29" ht="24">
      <c r="B45" s="177"/>
      <c r="C45" s="178"/>
      <c r="D45" s="178"/>
      <c r="E45" s="178"/>
      <c r="F45" s="162"/>
      <c r="G45" s="108"/>
      <c r="H45" s="114"/>
      <c r="I45" s="171"/>
      <c r="J45" s="158"/>
      <c r="K45" s="110"/>
      <c r="L45" s="161"/>
      <c r="M45" s="148"/>
      <c r="N45" s="148"/>
      <c r="O45" s="162"/>
      <c r="P45" s="162"/>
      <c r="Q45" s="162"/>
      <c r="R45" s="145"/>
      <c r="S45" s="141"/>
      <c r="T45" s="116"/>
      <c r="U45" s="51" t="s">
        <v>238</v>
      </c>
      <c r="V45" s="104"/>
      <c r="W45" s="90"/>
      <c r="X45" s="90"/>
      <c r="Y45" s="90"/>
      <c r="Z45" s="90"/>
      <c r="AA45" s="90"/>
      <c r="AB45" s="90"/>
      <c r="AC45" s="93"/>
    </row>
    <row r="46" spans="2:29" ht="36">
      <c r="B46" s="177"/>
      <c r="C46" s="178"/>
      <c r="D46" s="178"/>
      <c r="E46" s="178"/>
      <c r="F46" s="162"/>
      <c r="G46" s="108"/>
      <c r="H46" s="114"/>
      <c r="I46" s="171"/>
      <c r="J46" s="158"/>
      <c r="K46" s="110"/>
      <c r="L46" s="161"/>
      <c r="M46" s="148"/>
      <c r="N46" s="148"/>
      <c r="O46" s="162"/>
      <c r="P46" s="162"/>
      <c r="Q46" s="162"/>
      <c r="R46" s="145"/>
      <c r="S46" s="141"/>
      <c r="T46" s="116"/>
      <c r="U46" s="52" t="s">
        <v>333</v>
      </c>
      <c r="V46" s="104"/>
      <c r="W46" s="90"/>
      <c r="X46" s="90"/>
      <c r="Y46" s="90"/>
      <c r="Z46" s="90"/>
      <c r="AA46" s="90"/>
      <c r="AB46" s="90"/>
      <c r="AC46" s="93"/>
    </row>
    <row r="47" spans="2:29" ht="25.5" customHeight="1">
      <c r="B47" s="177"/>
      <c r="C47" s="178"/>
      <c r="D47" s="178"/>
      <c r="E47" s="178"/>
      <c r="F47" s="162"/>
      <c r="G47" s="108"/>
      <c r="H47" s="114"/>
      <c r="I47" s="171"/>
      <c r="J47" s="158"/>
      <c r="K47" s="110"/>
      <c r="L47" s="161"/>
      <c r="M47" s="185" t="s">
        <v>143</v>
      </c>
      <c r="N47" s="148" t="s">
        <v>144</v>
      </c>
      <c r="O47" s="108">
        <v>0.2</v>
      </c>
      <c r="P47" s="108">
        <v>0.7</v>
      </c>
      <c r="Q47" s="162"/>
      <c r="R47" s="164">
        <v>0.4</v>
      </c>
      <c r="S47" s="143">
        <v>0.55</v>
      </c>
      <c r="T47" s="105">
        <v>0.7</v>
      </c>
      <c r="U47" s="36" t="s">
        <v>334</v>
      </c>
      <c r="V47" s="103"/>
      <c r="W47" s="89"/>
      <c r="X47" s="89"/>
      <c r="Y47" s="89"/>
      <c r="Z47" s="89"/>
      <c r="AA47" s="89"/>
      <c r="AB47" s="89"/>
      <c r="AC47" s="93" t="s">
        <v>18</v>
      </c>
    </row>
    <row r="48" spans="2:29" ht="22.5" customHeight="1">
      <c r="B48" s="177"/>
      <c r="C48" s="178"/>
      <c r="D48" s="178"/>
      <c r="E48" s="178"/>
      <c r="F48" s="162"/>
      <c r="G48" s="108"/>
      <c r="H48" s="114"/>
      <c r="I48" s="171"/>
      <c r="J48" s="158"/>
      <c r="K48" s="110"/>
      <c r="L48" s="161"/>
      <c r="M48" s="185"/>
      <c r="N48" s="148"/>
      <c r="O48" s="108"/>
      <c r="P48" s="108"/>
      <c r="Q48" s="162"/>
      <c r="R48" s="164"/>
      <c r="S48" s="144"/>
      <c r="T48" s="106"/>
      <c r="U48" s="17" t="s">
        <v>305</v>
      </c>
      <c r="V48" s="104"/>
      <c r="W48" s="90"/>
      <c r="X48" s="90"/>
      <c r="Y48" s="90"/>
      <c r="Z48" s="90"/>
      <c r="AA48" s="90"/>
      <c r="AB48" s="90"/>
      <c r="AC48" s="93"/>
    </row>
    <row r="49" spans="2:29" ht="24">
      <c r="B49" s="177"/>
      <c r="C49" s="178"/>
      <c r="D49" s="178"/>
      <c r="E49" s="178"/>
      <c r="F49" s="162"/>
      <c r="G49" s="108"/>
      <c r="H49" s="114"/>
      <c r="I49" s="171"/>
      <c r="J49" s="158"/>
      <c r="K49" s="110"/>
      <c r="L49" s="161"/>
      <c r="M49" s="190"/>
      <c r="N49" s="165"/>
      <c r="O49" s="108"/>
      <c r="P49" s="108"/>
      <c r="Q49" s="162"/>
      <c r="R49" s="145"/>
      <c r="S49" s="144"/>
      <c r="T49" s="106"/>
      <c r="U49" s="17" t="s">
        <v>306</v>
      </c>
      <c r="V49" s="104"/>
      <c r="W49" s="90"/>
      <c r="X49" s="90"/>
      <c r="Y49" s="90"/>
      <c r="Z49" s="90"/>
      <c r="AA49" s="90"/>
      <c r="AB49" s="90"/>
      <c r="AC49" s="93"/>
    </row>
    <row r="50" spans="2:29" ht="36">
      <c r="B50" s="177"/>
      <c r="C50" s="178"/>
      <c r="D50" s="178"/>
      <c r="E50" s="178"/>
      <c r="F50" s="162"/>
      <c r="G50" s="108"/>
      <c r="H50" s="114"/>
      <c r="I50" s="171"/>
      <c r="J50" s="159"/>
      <c r="K50" s="111"/>
      <c r="L50" s="161"/>
      <c r="M50" s="190"/>
      <c r="N50" s="165"/>
      <c r="O50" s="108"/>
      <c r="P50" s="108"/>
      <c r="Q50" s="162"/>
      <c r="R50" s="145"/>
      <c r="S50" s="155"/>
      <c r="T50" s="139"/>
      <c r="U50" s="17" t="s">
        <v>335</v>
      </c>
      <c r="V50" s="107"/>
      <c r="W50" s="91"/>
      <c r="X50" s="91"/>
      <c r="Y50" s="91"/>
      <c r="Z50" s="91"/>
      <c r="AA50" s="91"/>
      <c r="AB50" s="91"/>
      <c r="AC50" s="93"/>
    </row>
    <row r="51" spans="2:29" ht="48">
      <c r="B51" s="177"/>
      <c r="C51" s="148" t="s">
        <v>2</v>
      </c>
      <c r="D51" s="165" t="s">
        <v>145</v>
      </c>
      <c r="E51" s="165" t="s">
        <v>146</v>
      </c>
      <c r="F51" s="161"/>
      <c r="G51" s="114">
        <v>0.5</v>
      </c>
      <c r="H51" s="114">
        <v>1</v>
      </c>
      <c r="I51" s="171">
        <v>0.6</v>
      </c>
      <c r="J51" s="157">
        <v>0.75</v>
      </c>
      <c r="K51" s="109">
        <v>0.9</v>
      </c>
      <c r="L51" s="161"/>
      <c r="M51" s="186" t="s">
        <v>147</v>
      </c>
      <c r="N51" s="148" t="s">
        <v>148</v>
      </c>
      <c r="O51" s="108">
        <v>0.8</v>
      </c>
      <c r="P51" s="108">
        <v>1</v>
      </c>
      <c r="Q51" s="162"/>
      <c r="R51" s="164">
        <v>0.45</v>
      </c>
      <c r="S51" s="143">
        <v>0.67</v>
      </c>
      <c r="T51" s="105">
        <v>0.95</v>
      </c>
      <c r="U51" s="13" t="s">
        <v>239</v>
      </c>
      <c r="V51" s="103">
        <v>100</v>
      </c>
      <c r="W51" s="89">
        <v>100</v>
      </c>
      <c r="X51" s="89"/>
      <c r="Y51" s="89"/>
      <c r="Z51" s="89"/>
      <c r="AA51" s="89"/>
      <c r="AB51" s="89"/>
      <c r="AC51" s="93" t="s">
        <v>0</v>
      </c>
    </row>
    <row r="52" spans="2:29" ht="36" customHeight="1">
      <c r="B52" s="177"/>
      <c r="C52" s="148"/>
      <c r="D52" s="165"/>
      <c r="E52" s="165"/>
      <c r="F52" s="161"/>
      <c r="G52" s="114"/>
      <c r="H52" s="114"/>
      <c r="I52" s="171"/>
      <c r="J52" s="158"/>
      <c r="K52" s="110"/>
      <c r="L52" s="161"/>
      <c r="M52" s="178"/>
      <c r="N52" s="148"/>
      <c r="O52" s="108"/>
      <c r="P52" s="108"/>
      <c r="Q52" s="162"/>
      <c r="R52" s="164"/>
      <c r="S52" s="144"/>
      <c r="T52" s="106"/>
      <c r="U52" s="13" t="s">
        <v>336</v>
      </c>
      <c r="V52" s="104"/>
      <c r="W52" s="90"/>
      <c r="X52" s="90"/>
      <c r="Y52" s="90"/>
      <c r="Z52" s="90"/>
      <c r="AA52" s="90"/>
      <c r="AB52" s="90"/>
      <c r="AC52" s="93"/>
    </row>
    <row r="53" spans="2:29" ht="36" customHeight="1">
      <c r="B53" s="177"/>
      <c r="C53" s="148"/>
      <c r="D53" s="165"/>
      <c r="E53" s="165"/>
      <c r="F53" s="161"/>
      <c r="G53" s="114"/>
      <c r="H53" s="114"/>
      <c r="I53" s="171"/>
      <c r="J53" s="158"/>
      <c r="K53" s="110"/>
      <c r="L53" s="161"/>
      <c r="M53" s="178"/>
      <c r="N53" s="148"/>
      <c r="O53" s="108"/>
      <c r="P53" s="108"/>
      <c r="Q53" s="162"/>
      <c r="R53" s="164"/>
      <c r="S53" s="144"/>
      <c r="T53" s="106"/>
      <c r="U53" s="13" t="s">
        <v>337</v>
      </c>
      <c r="V53" s="104"/>
      <c r="W53" s="90"/>
      <c r="X53" s="90"/>
      <c r="Y53" s="90"/>
      <c r="Z53" s="90"/>
      <c r="AA53" s="90"/>
      <c r="AB53" s="90"/>
      <c r="AC53" s="93"/>
    </row>
    <row r="54" spans="2:29" ht="36" customHeight="1">
      <c r="B54" s="177"/>
      <c r="C54" s="148"/>
      <c r="D54" s="165"/>
      <c r="E54" s="165"/>
      <c r="F54" s="161"/>
      <c r="G54" s="114"/>
      <c r="H54" s="114"/>
      <c r="I54" s="171"/>
      <c r="J54" s="158"/>
      <c r="K54" s="110"/>
      <c r="L54" s="161"/>
      <c r="M54" s="178"/>
      <c r="N54" s="148"/>
      <c r="O54" s="108"/>
      <c r="P54" s="108"/>
      <c r="Q54" s="162"/>
      <c r="R54" s="164"/>
      <c r="S54" s="144"/>
      <c r="T54" s="106"/>
      <c r="U54" s="13" t="s">
        <v>223</v>
      </c>
      <c r="V54" s="104"/>
      <c r="W54" s="90"/>
      <c r="X54" s="90"/>
      <c r="Y54" s="90"/>
      <c r="Z54" s="90"/>
      <c r="AA54" s="90"/>
      <c r="AB54" s="90"/>
      <c r="AC54" s="93"/>
    </row>
    <row r="55" spans="2:29" ht="40.5" customHeight="1">
      <c r="B55" s="177"/>
      <c r="C55" s="148"/>
      <c r="D55" s="165"/>
      <c r="E55" s="165"/>
      <c r="F55" s="161"/>
      <c r="G55" s="114"/>
      <c r="H55" s="114"/>
      <c r="I55" s="171"/>
      <c r="J55" s="158"/>
      <c r="K55" s="110"/>
      <c r="L55" s="161"/>
      <c r="M55" s="178"/>
      <c r="N55" s="148"/>
      <c r="O55" s="108"/>
      <c r="P55" s="108"/>
      <c r="Q55" s="162"/>
      <c r="R55" s="164"/>
      <c r="S55" s="144"/>
      <c r="T55" s="106"/>
      <c r="U55" s="13" t="s">
        <v>338</v>
      </c>
      <c r="V55" s="104"/>
      <c r="W55" s="90"/>
      <c r="X55" s="90"/>
      <c r="Y55" s="90"/>
      <c r="Z55" s="90"/>
      <c r="AA55" s="90"/>
      <c r="AB55" s="90"/>
      <c r="AC55" s="93"/>
    </row>
    <row r="56" spans="2:29" ht="36">
      <c r="B56" s="177"/>
      <c r="C56" s="148"/>
      <c r="D56" s="165"/>
      <c r="E56" s="165"/>
      <c r="F56" s="161"/>
      <c r="G56" s="114"/>
      <c r="H56" s="114"/>
      <c r="I56" s="171"/>
      <c r="J56" s="158"/>
      <c r="K56" s="110"/>
      <c r="L56" s="161"/>
      <c r="M56" s="178"/>
      <c r="N56" s="148" t="s">
        <v>149</v>
      </c>
      <c r="O56" s="162">
        <v>0</v>
      </c>
      <c r="P56" s="108">
        <v>0.5</v>
      </c>
      <c r="Q56" s="162"/>
      <c r="R56" s="145">
        <v>0</v>
      </c>
      <c r="S56" s="118">
        <v>0</v>
      </c>
      <c r="T56" s="105">
        <v>0.4</v>
      </c>
      <c r="U56" s="14" t="s">
        <v>300</v>
      </c>
      <c r="V56" s="103">
        <v>50</v>
      </c>
      <c r="W56" s="89">
        <v>50</v>
      </c>
      <c r="X56" s="89"/>
      <c r="Y56" s="89"/>
      <c r="Z56" s="89"/>
      <c r="AA56" s="89"/>
      <c r="AB56" s="89"/>
      <c r="AC56" s="93"/>
    </row>
    <row r="57" spans="2:29" ht="60">
      <c r="B57" s="177"/>
      <c r="C57" s="148"/>
      <c r="D57" s="165"/>
      <c r="E57" s="165"/>
      <c r="F57" s="161"/>
      <c r="G57" s="114"/>
      <c r="H57" s="114"/>
      <c r="I57" s="171"/>
      <c r="J57" s="158"/>
      <c r="K57" s="110"/>
      <c r="L57" s="161"/>
      <c r="M57" s="178"/>
      <c r="N57" s="148"/>
      <c r="O57" s="162"/>
      <c r="P57" s="108"/>
      <c r="Q57" s="162"/>
      <c r="R57" s="145"/>
      <c r="S57" s="119"/>
      <c r="T57" s="106"/>
      <c r="U57" s="14" t="s">
        <v>299</v>
      </c>
      <c r="V57" s="104"/>
      <c r="W57" s="90"/>
      <c r="X57" s="90"/>
      <c r="Y57" s="90"/>
      <c r="Z57" s="90"/>
      <c r="AA57" s="90"/>
      <c r="AB57" s="90"/>
      <c r="AC57" s="93"/>
    </row>
    <row r="58" spans="2:29" ht="24">
      <c r="B58" s="177"/>
      <c r="C58" s="148"/>
      <c r="D58" s="165"/>
      <c r="E58" s="165"/>
      <c r="F58" s="161"/>
      <c r="G58" s="114"/>
      <c r="H58" s="114"/>
      <c r="I58" s="171"/>
      <c r="J58" s="158"/>
      <c r="K58" s="110"/>
      <c r="L58" s="161"/>
      <c r="M58" s="178"/>
      <c r="N58" s="148"/>
      <c r="O58" s="162"/>
      <c r="P58" s="108"/>
      <c r="Q58" s="162"/>
      <c r="R58" s="145"/>
      <c r="S58" s="119"/>
      <c r="T58" s="106"/>
      <c r="U58" s="14" t="s">
        <v>222</v>
      </c>
      <c r="V58" s="104"/>
      <c r="W58" s="90"/>
      <c r="X58" s="90"/>
      <c r="Y58" s="90"/>
      <c r="Z58" s="90"/>
      <c r="AA58" s="90"/>
      <c r="AB58" s="90"/>
      <c r="AC58" s="93"/>
    </row>
    <row r="59" spans="2:29" ht="33" customHeight="1">
      <c r="B59" s="177"/>
      <c r="C59" s="148"/>
      <c r="D59" s="165"/>
      <c r="E59" s="165"/>
      <c r="F59" s="161"/>
      <c r="G59" s="114"/>
      <c r="H59" s="114"/>
      <c r="I59" s="171"/>
      <c r="J59" s="158"/>
      <c r="K59" s="110"/>
      <c r="L59" s="161"/>
      <c r="M59" s="178"/>
      <c r="N59" s="148"/>
      <c r="O59" s="162"/>
      <c r="P59" s="108"/>
      <c r="Q59" s="162"/>
      <c r="R59" s="145"/>
      <c r="S59" s="120"/>
      <c r="T59" s="123"/>
      <c r="U59" s="14" t="s">
        <v>297</v>
      </c>
      <c r="V59" s="107"/>
      <c r="W59" s="91"/>
      <c r="X59" s="91"/>
      <c r="Y59" s="91"/>
      <c r="Z59" s="91"/>
      <c r="AA59" s="91"/>
      <c r="AB59" s="91"/>
      <c r="AC59" s="93"/>
    </row>
    <row r="60" spans="2:29" ht="48">
      <c r="B60" s="177"/>
      <c r="C60" s="148"/>
      <c r="D60" s="165"/>
      <c r="E60" s="165"/>
      <c r="F60" s="161"/>
      <c r="G60" s="114"/>
      <c r="H60" s="114"/>
      <c r="I60" s="171"/>
      <c r="J60" s="158"/>
      <c r="K60" s="110"/>
      <c r="L60" s="161"/>
      <c r="M60" s="148" t="s">
        <v>48</v>
      </c>
      <c r="N60" s="148" t="s">
        <v>150</v>
      </c>
      <c r="O60" s="162">
        <v>0</v>
      </c>
      <c r="P60" s="162">
        <v>2</v>
      </c>
      <c r="Q60" s="162"/>
      <c r="R60" s="145"/>
      <c r="S60" s="153" t="s">
        <v>53</v>
      </c>
      <c r="T60" s="152" t="s">
        <v>24</v>
      </c>
      <c r="U60" s="28" t="s">
        <v>240</v>
      </c>
      <c r="V60" s="103"/>
      <c r="W60" s="89"/>
      <c r="X60" s="89"/>
      <c r="Y60" s="89"/>
      <c r="Z60" s="89"/>
      <c r="AA60" s="89"/>
      <c r="AB60" s="89"/>
      <c r="AC60" s="134" t="s">
        <v>15</v>
      </c>
    </row>
    <row r="61" spans="2:29" ht="24">
      <c r="B61" s="177"/>
      <c r="C61" s="148"/>
      <c r="D61" s="165"/>
      <c r="E61" s="165"/>
      <c r="F61" s="161"/>
      <c r="G61" s="114"/>
      <c r="H61" s="114"/>
      <c r="I61" s="171"/>
      <c r="J61" s="158"/>
      <c r="K61" s="110"/>
      <c r="L61" s="161"/>
      <c r="M61" s="148"/>
      <c r="N61" s="165"/>
      <c r="O61" s="162"/>
      <c r="P61" s="162"/>
      <c r="Q61" s="162"/>
      <c r="R61" s="145"/>
      <c r="S61" s="145"/>
      <c r="T61" s="154"/>
      <c r="U61" s="15" t="s">
        <v>346</v>
      </c>
      <c r="V61" s="104"/>
      <c r="W61" s="90"/>
      <c r="X61" s="90"/>
      <c r="Y61" s="90"/>
      <c r="Z61" s="90"/>
      <c r="AA61" s="90"/>
      <c r="AB61" s="90"/>
      <c r="AC61" s="132"/>
    </row>
    <row r="62" spans="2:29" ht="28.5" customHeight="1">
      <c r="B62" s="177"/>
      <c r="C62" s="148"/>
      <c r="D62" s="165"/>
      <c r="E62" s="165"/>
      <c r="F62" s="161"/>
      <c r="G62" s="114"/>
      <c r="H62" s="114"/>
      <c r="I62" s="171"/>
      <c r="J62" s="158"/>
      <c r="K62" s="110"/>
      <c r="L62" s="161"/>
      <c r="M62" s="148"/>
      <c r="N62" s="165"/>
      <c r="O62" s="162"/>
      <c r="P62" s="162"/>
      <c r="Q62" s="162"/>
      <c r="R62" s="145"/>
      <c r="S62" s="145"/>
      <c r="T62" s="154"/>
      <c r="U62" s="13" t="s">
        <v>238</v>
      </c>
      <c r="V62" s="107"/>
      <c r="W62" s="91"/>
      <c r="X62" s="91"/>
      <c r="Y62" s="91"/>
      <c r="Z62" s="91"/>
      <c r="AA62" s="91"/>
      <c r="AB62" s="91"/>
      <c r="AC62" s="132"/>
    </row>
    <row r="63" spans="2:29" ht="48">
      <c r="B63" s="177"/>
      <c r="C63" s="148"/>
      <c r="D63" s="165"/>
      <c r="E63" s="165"/>
      <c r="F63" s="161"/>
      <c r="G63" s="114"/>
      <c r="H63" s="114"/>
      <c r="I63" s="171"/>
      <c r="J63" s="158"/>
      <c r="K63" s="110"/>
      <c r="L63" s="161"/>
      <c r="M63" s="180" t="s">
        <v>151</v>
      </c>
      <c r="N63" s="148" t="s">
        <v>152</v>
      </c>
      <c r="O63" s="108">
        <v>0.5</v>
      </c>
      <c r="P63" s="108">
        <v>1</v>
      </c>
      <c r="Q63" s="162"/>
      <c r="R63" s="164">
        <v>0</v>
      </c>
      <c r="S63" s="143">
        <v>0.2</v>
      </c>
      <c r="T63" s="105">
        <v>0.75</v>
      </c>
      <c r="U63" s="13" t="s">
        <v>302</v>
      </c>
      <c r="V63" s="103">
        <v>43.4</v>
      </c>
      <c r="W63" s="89">
        <v>43.4</v>
      </c>
      <c r="X63" s="89"/>
      <c r="Y63" s="89"/>
      <c r="Z63" s="89"/>
      <c r="AA63" s="89"/>
      <c r="AB63" s="89"/>
      <c r="AC63" s="130" t="s">
        <v>205</v>
      </c>
    </row>
    <row r="64" spans="2:29" ht="15">
      <c r="B64" s="177"/>
      <c r="C64" s="148"/>
      <c r="D64" s="165"/>
      <c r="E64" s="165"/>
      <c r="F64" s="161"/>
      <c r="G64" s="114"/>
      <c r="H64" s="114"/>
      <c r="I64" s="171"/>
      <c r="J64" s="158"/>
      <c r="K64" s="110"/>
      <c r="L64" s="161"/>
      <c r="M64" s="180"/>
      <c r="N64" s="148"/>
      <c r="O64" s="108"/>
      <c r="P64" s="108"/>
      <c r="Q64" s="162"/>
      <c r="R64" s="164"/>
      <c r="S64" s="144"/>
      <c r="T64" s="106"/>
      <c r="U64" s="13" t="s">
        <v>301</v>
      </c>
      <c r="V64" s="104"/>
      <c r="W64" s="90"/>
      <c r="X64" s="90"/>
      <c r="Y64" s="90"/>
      <c r="Z64" s="90"/>
      <c r="AA64" s="90"/>
      <c r="AB64" s="90"/>
      <c r="AC64" s="131"/>
    </row>
    <row r="65" spans="2:29" ht="19.5" customHeight="1">
      <c r="B65" s="177"/>
      <c r="C65" s="148"/>
      <c r="D65" s="165"/>
      <c r="E65" s="165"/>
      <c r="F65" s="161"/>
      <c r="G65" s="114"/>
      <c r="H65" s="114"/>
      <c r="I65" s="171"/>
      <c r="J65" s="158"/>
      <c r="K65" s="110"/>
      <c r="L65" s="161"/>
      <c r="M65" s="180"/>
      <c r="N65" s="148"/>
      <c r="O65" s="108"/>
      <c r="P65" s="108"/>
      <c r="Q65" s="162"/>
      <c r="R65" s="164"/>
      <c r="S65" s="144"/>
      <c r="T65" s="106"/>
      <c r="U65" s="14" t="s">
        <v>224</v>
      </c>
      <c r="V65" s="104"/>
      <c r="W65" s="90"/>
      <c r="X65" s="90"/>
      <c r="Y65" s="90"/>
      <c r="Z65" s="90"/>
      <c r="AA65" s="90"/>
      <c r="AB65" s="90"/>
      <c r="AC65" s="132"/>
    </row>
    <row r="66" spans="2:29" ht="19.5" customHeight="1">
      <c r="B66" s="177"/>
      <c r="C66" s="148"/>
      <c r="D66" s="165"/>
      <c r="E66" s="165"/>
      <c r="F66" s="161"/>
      <c r="G66" s="114"/>
      <c r="H66" s="114"/>
      <c r="I66" s="171"/>
      <c r="J66" s="158"/>
      <c r="K66" s="110"/>
      <c r="L66" s="161"/>
      <c r="M66" s="180"/>
      <c r="N66" s="148"/>
      <c r="O66" s="108"/>
      <c r="P66" s="108"/>
      <c r="Q66" s="162"/>
      <c r="R66" s="164"/>
      <c r="S66" s="144"/>
      <c r="T66" s="106"/>
      <c r="U66" s="14" t="s">
        <v>225</v>
      </c>
      <c r="V66" s="104"/>
      <c r="W66" s="90"/>
      <c r="X66" s="90"/>
      <c r="Y66" s="90"/>
      <c r="Z66" s="90"/>
      <c r="AA66" s="90"/>
      <c r="AB66" s="90"/>
      <c r="AC66" s="132"/>
    </row>
    <row r="67" spans="2:29" ht="19.5" customHeight="1">
      <c r="B67" s="177"/>
      <c r="C67" s="148"/>
      <c r="D67" s="165"/>
      <c r="E67" s="165"/>
      <c r="F67" s="161"/>
      <c r="G67" s="114"/>
      <c r="H67" s="114"/>
      <c r="I67" s="171"/>
      <c r="J67" s="158"/>
      <c r="K67" s="110"/>
      <c r="L67" s="161"/>
      <c r="M67" s="165"/>
      <c r="N67" s="165"/>
      <c r="O67" s="108"/>
      <c r="P67" s="108"/>
      <c r="Q67" s="162"/>
      <c r="R67" s="164"/>
      <c r="S67" s="155"/>
      <c r="T67" s="139"/>
      <c r="U67" s="29" t="s">
        <v>226</v>
      </c>
      <c r="V67" s="107"/>
      <c r="W67" s="91"/>
      <c r="X67" s="91"/>
      <c r="Y67" s="91"/>
      <c r="Z67" s="91"/>
      <c r="AA67" s="91"/>
      <c r="AB67" s="91"/>
      <c r="AC67" s="133"/>
    </row>
    <row r="68" spans="2:29" ht="48">
      <c r="B68" s="177"/>
      <c r="C68" s="148"/>
      <c r="D68" s="165"/>
      <c r="E68" s="165"/>
      <c r="F68" s="161"/>
      <c r="G68" s="114"/>
      <c r="H68" s="114"/>
      <c r="I68" s="171"/>
      <c r="J68" s="158"/>
      <c r="K68" s="110"/>
      <c r="L68" s="161"/>
      <c r="M68" s="180" t="s">
        <v>153</v>
      </c>
      <c r="N68" s="148" t="s">
        <v>154</v>
      </c>
      <c r="O68" s="108">
        <v>0.48</v>
      </c>
      <c r="P68" s="108">
        <v>0.8</v>
      </c>
      <c r="Q68" s="162"/>
      <c r="R68" s="164">
        <v>0.5</v>
      </c>
      <c r="S68" s="143">
        <v>0.6</v>
      </c>
      <c r="T68" s="105">
        <v>0.7</v>
      </c>
      <c r="U68" s="28" t="s">
        <v>240</v>
      </c>
      <c r="V68" s="103">
        <v>122</v>
      </c>
      <c r="W68" s="103">
        <v>122</v>
      </c>
      <c r="X68" s="89"/>
      <c r="Y68" s="89"/>
      <c r="Z68" s="89"/>
      <c r="AA68" s="89"/>
      <c r="AB68" s="89"/>
      <c r="AC68" s="134" t="s">
        <v>1</v>
      </c>
    </row>
    <row r="69" spans="2:29" ht="24">
      <c r="B69" s="177"/>
      <c r="C69" s="148"/>
      <c r="D69" s="165"/>
      <c r="E69" s="165"/>
      <c r="F69" s="161"/>
      <c r="G69" s="114"/>
      <c r="H69" s="114"/>
      <c r="I69" s="171"/>
      <c r="J69" s="158"/>
      <c r="K69" s="110"/>
      <c r="L69" s="161"/>
      <c r="M69" s="148"/>
      <c r="N69" s="148"/>
      <c r="O69" s="108"/>
      <c r="P69" s="108"/>
      <c r="Q69" s="162"/>
      <c r="R69" s="164"/>
      <c r="S69" s="144"/>
      <c r="T69" s="106"/>
      <c r="U69" s="36" t="s">
        <v>339</v>
      </c>
      <c r="V69" s="104"/>
      <c r="W69" s="104"/>
      <c r="X69" s="90"/>
      <c r="Y69" s="90"/>
      <c r="Z69" s="90"/>
      <c r="AA69" s="90"/>
      <c r="AB69" s="90"/>
      <c r="AC69" s="132"/>
    </row>
    <row r="70" spans="2:29" ht="19.5" customHeight="1">
      <c r="B70" s="177"/>
      <c r="C70" s="148"/>
      <c r="D70" s="165"/>
      <c r="E70" s="165"/>
      <c r="F70" s="161"/>
      <c r="G70" s="114"/>
      <c r="H70" s="114"/>
      <c r="I70" s="171"/>
      <c r="J70" s="158"/>
      <c r="K70" s="110"/>
      <c r="L70" s="161"/>
      <c r="M70" s="148"/>
      <c r="N70" s="148"/>
      <c r="O70" s="108"/>
      <c r="P70" s="108"/>
      <c r="Q70" s="162"/>
      <c r="R70" s="164"/>
      <c r="S70" s="144"/>
      <c r="T70" s="106"/>
      <c r="U70" s="36" t="s">
        <v>340</v>
      </c>
      <c r="V70" s="104"/>
      <c r="W70" s="104"/>
      <c r="X70" s="90"/>
      <c r="Y70" s="90"/>
      <c r="Z70" s="90"/>
      <c r="AA70" s="90"/>
      <c r="AB70" s="90"/>
      <c r="AC70" s="132"/>
    </row>
    <row r="71" spans="2:29" ht="24">
      <c r="B71" s="177"/>
      <c r="C71" s="148"/>
      <c r="D71" s="165"/>
      <c r="E71" s="165"/>
      <c r="F71" s="161"/>
      <c r="G71" s="114"/>
      <c r="H71" s="114"/>
      <c r="I71" s="171"/>
      <c r="J71" s="158"/>
      <c r="K71" s="110"/>
      <c r="L71" s="161"/>
      <c r="M71" s="148"/>
      <c r="N71" s="148"/>
      <c r="O71" s="108"/>
      <c r="P71" s="108"/>
      <c r="Q71" s="162"/>
      <c r="R71" s="164"/>
      <c r="S71" s="144"/>
      <c r="T71" s="106"/>
      <c r="U71" s="36" t="s">
        <v>341</v>
      </c>
      <c r="V71" s="104"/>
      <c r="W71" s="104"/>
      <c r="X71" s="90"/>
      <c r="Y71" s="90"/>
      <c r="Z71" s="90"/>
      <c r="AA71" s="90"/>
      <c r="AB71" s="90"/>
      <c r="AC71" s="132"/>
    </row>
    <row r="72" spans="2:29" ht="24">
      <c r="B72" s="177"/>
      <c r="C72" s="148"/>
      <c r="D72" s="165"/>
      <c r="E72" s="165"/>
      <c r="F72" s="161"/>
      <c r="G72" s="114"/>
      <c r="H72" s="114"/>
      <c r="I72" s="171"/>
      <c r="J72" s="158"/>
      <c r="K72" s="110"/>
      <c r="L72" s="161"/>
      <c r="M72" s="148"/>
      <c r="N72" s="148"/>
      <c r="O72" s="108"/>
      <c r="P72" s="108"/>
      <c r="Q72" s="162"/>
      <c r="R72" s="164"/>
      <c r="S72" s="144"/>
      <c r="T72" s="106"/>
      <c r="U72" s="36" t="s">
        <v>342</v>
      </c>
      <c r="V72" s="104"/>
      <c r="W72" s="104"/>
      <c r="X72" s="90"/>
      <c r="Y72" s="90"/>
      <c r="Z72" s="90"/>
      <c r="AA72" s="90"/>
      <c r="AB72" s="90"/>
      <c r="AC72" s="132"/>
    </row>
    <row r="73" spans="2:29" ht="36">
      <c r="B73" s="177"/>
      <c r="C73" s="148"/>
      <c r="D73" s="165"/>
      <c r="E73" s="165"/>
      <c r="F73" s="161"/>
      <c r="G73" s="114"/>
      <c r="H73" s="114"/>
      <c r="I73" s="171"/>
      <c r="J73" s="158"/>
      <c r="K73" s="110"/>
      <c r="L73" s="161"/>
      <c r="M73" s="148"/>
      <c r="N73" s="148"/>
      <c r="O73" s="108"/>
      <c r="P73" s="108"/>
      <c r="Q73" s="162"/>
      <c r="R73" s="164"/>
      <c r="S73" s="144"/>
      <c r="T73" s="106"/>
      <c r="U73" s="36" t="s">
        <v>241</v>
      </c>
      <c r="V73" s="104"/>
      <c r="W73" s="104"/>
      <c r="X73" s="90"/>
      <c r="Y73" s="90"/>
      <c r="Z73" s="90"/>
      <c r="AA73" s="90"/>
      <c r="AB73" s="90"/>
      <c r="AC73" s="132"/>
    </row>
    <row r="74" spans="2:29" ht="29.25" customHeight="1">
      <c r="B74" s="177"/>
      <c r="C74" s="148"/>
      <c r="D74" s="165"/>
      <c r="E74" s="165"/>
      <c r="F74" s="161"/>
      <c r="G74" s="114"/>
      <c r="H74" s="114"/>
      <c r="I74" s="171"/>
      <c r="J74" s="158"/>
      <c r="K74" s="110"/>
      <c r="L74" s="161"/>
      <c r="M74" s="148" t="s">
        <v>155</v>
      </c>
      <c r="N74" s="180" t="s">
        <v>156</v>
      </c>
      <c r="O74" s="108">
        <v>0.53</v>
      </c>
      <c r="P74" s="108">
        <v>1</v>
      </c>
      <c r="Q74" s="162"/>
      <c r="R74" s="164">
        <v>0.62</v>
      </c>
      <c r="S74" s="143">
        <v>0.62</v>
      </c>
      <c r="T74" s="105">
        <v>0.85</v>
      </c>
      <c r="U74" s="14" t="s">
        <v>304</v>
      </c>
      <c r="V74" s="89"/>
      <c r="W74" s="89"/>
      <c r="X74" s="89"/>
      <c r="Y74" s="89"/>
      <c r="Z74" s="89"/>
      <c r="AA74" s="89"/>
      <c r="AB74" s="89"/>
      <c r="AC74" s="92" t="s">
        <v>242</v>
      </c>
    </row>
    <row r="75" spans="2:29" ht="22.5" customHeight="1">
      <c r="B75" s="177"/>
      <c r="C75" s="148"/>
      <c r="D75" s="165"/>
      <c r="E75" s="165"/>
      <c r="F75" s="161"/>
      <c r="G75" s="114"/>
      <c r="H75" s="114"/>
      <c r="I75" s="171"/>
      <c r="J75" s="158"/>
      <c r="K75" s="110"/>
      <c r="L75" s="161"/>
      <c r="M75" s="148"/>
      <c r="N75" s="148"/>
      <c r="O75" s="108"/>
      <c r="P75" s="108"/>
      <c r="Q75" s="162"/>
      <c r="R75" s="164"/>
      <c r="S75" s="144"/>
      <c r="T75" s="106"/>
      <c r="U75" s="16" t="s">
        <v>343</v>
      </c>
      <c r="V75" s="90"/>
      <c r="W75" s="90"/>
      <c r="X75" s="90"/>
      <c r="Y75" s="90"/>
      <c r="Z75" s="90"/>
      <c r="AA75" s="90"/>
      <c r="AB75" s="90"/>
      <c r="AC75" s="93"/>
    </row>
    <row r="76" spans="2:29" ht="22.5" customHeight="1">
      <c r="B76" s="177"/>
      <c r="C76" s="148"/>
      <c r="D76" s="165"/>
      <c r="E76" s="165"/>
      <c r="F76" s="161"/>
      <c r="G76" s="114"/>
      <c r="H76" s="114"/>
      <c r="I76" s="171"/>
      <c r="J76" s="158"/>
      <c r="K76" s="110"/>
      <c r="L76" s="161"/>
      <c r="M76" s="148"/>
      <c r="N76" s="148"/>
      <c r="O76" s="108"/>
      <c r="P76" s="108"/>
      <c r="Q76" s="162"/>
      <c r="R76" s="164"/>
      <c r="S76" s="144"/>
      <c r="T76" s="106"/>
      <c r="U76" s="16" t="s">
        <v>344</v>
      </c>
      <c r="V76" s="91"/>
      <c r="W76" s="91"/>
      <c r="X76" s="91"/>
      <c r="Y76" s="91"/>
      <c r="Z76" s="91"/>
      <c r="AA76" s="91"/>
      <c r="AB76" s="91"/>
      <c r="AC76" s="93"/>
    </row>
    <row r="77" spans="2:29" ht="60">
      <c r="B77" s="177"/>
      <c r="C77" s="148"/>
      <c r="D77" s="165"/>
      <c r="E77" s="165"/>
      <c r="F77" s="161"/>
      <c r="G77" s="114"/>
      <c r="H77" s="114"/>
      <c r="I77" s="171"/>
      <c r="J77" s="158"/>
      <c r="K77" s="110"/>
      <c r="L77" s="161"/>
      <c r="M77" s="70" t="s">
        <v>157</v>
      </c>
      <c r="N77" s="54" t="s">
        <v>158</v>
      </c>
      <c r="O77" s="55">
        <v>0</v>
      </c>
      <c r="P77" s="56">
        <v>1</v>
      </c>
      <c r="Q77" s="55"/>
      <c r="R77" s="66"/>
      <c r="S77" s="66">
        <v>0</v>
      </c>
      <c r="T77" s="65">
        <v>0.75</v>
      </c>
      <c r="U77" s="16" t="s">
        <v>276</v>
      </c>
      <c r="V77" s="74"/>
      <c r="W77" s="74"/>
      <c r="X77" s="74"/>
      <c r="Y77" s="74"/>
      <c r="Z77" s="74"/>
      <c r="AA77" s="74"/>
      <c r="AB77" s="74"/>
      <c r="AC77" s="75" t="s">
        <v>277</v>
      </c>
    </row>
    <row r="78" spans="2:29" ht="36">
      <c r="B78" s="177"/>
      <c r="C78" s="178" t="s">
        <v>159</v>
      </c>
      <c r="D78" s="178" t="s">
        <v>105</v>
      </c>
      <c r="E78" s="162" t="s">
        <v>10</v>
      </c>
      <c r="F78" s="162" t="s">
        <v>11</v>
      </c>
      <c r="G78" s="161" t="s">
        <v>12</v>
      </c>
      <c r="H78" s="161" t="s">
        <v>13</v>
      </c>
      <c r="I78" s="188" t="s">
        <v>14</v>
      </c>
      <c r="J78" s="166" t="s">
        <v>13</v>
      </c>
      <c r="K78" s="112" t="s">
        <v>13</v>
      </c>
      <c r="L78" s="162" t="s">
        <v>106</v>
      </c>
      <c r="M78" s="185" t="s">
        <v>107</v>
      </c>
      <c r="N78" s="148" t="s">
        <v>108</v>
      </c>
      <c r="O78" s="162" t="s">
        <v>96</v>
      </c>
      <c r="P78" s="162" t="s">
        <v>97</v>
      </c>
      <c r="Q78" s="162"/>
      <c r="R78" s="169" t="s">
        <v>229</v>
      </c>
      <c r="S78" s="140" t="s">
        <v>199</v>
      </c>
      <c r="T78" s="115" t="s">
        <v>231</v>
      </c>
      <c r="U78" s="13" t="s">
        <v>274</v>
      </c>
      <c r="V78" s="103">
        <v>25</v>
      </c>
      <c r="W78" s="89">
        <v>25</v>
      </c>
      <c r="X78" s="89"/>
      <c r="Y78" s="89"/>
      <c r="Z78" s="89"/>
      <c r="AA78" s="89"/>
      <c r="AB78" s="89"/>
      <c r="AC78" s="93" t="s">
        <v>19</v>
      </c>
    </row>
    <row r="79" spans="2:29" ht="36">
      <c r="B79" s="177"/>
      <c r="C79" s="178"/>
      <c r="D79" s="178"/>
      <c r="E79" s="162"/>
      <c r="F79" s="162"/>
      <c r="G79" s="161"/>
      <c r="H79" s="161"/>
      <c r="I79" s="188"/>
      <c r="J79" s="167"/>
      <c r="K79" s="113"/>
      <c r="L79" s="162"/>
      <c r="M79" s="185"/>
      <c r="N79" s="148"/>
      <c r="O79" s="162"/>
      <c r="P79" s="162"/>
      <c r="Q79" s="162"/>
      <c r="R79" s="169"/>
      <c r="S79" s="141"/>
      <c r="T79" s="116"/>
      <c r="U79" s="40" t="s">
        <v>264</v>
      </c>
      <c r="V79" s="104"/>
      <c r="W79" s="90"/>
      <c r="X79" s="90"/>
      <c r="Y79" s="90"/>
      <c r="Z79" s="90"/>
      <c r="AA79" s="90"/>
      <c r="AB79" s="90"/>
      <c r="AC79" s="93"/>
    </row>
    <row r="80" spans="2:29" ht="36">
      <c r="B80" s="177"/>
      <c r="C80" s="178"/>
      <c r="D80" s="178"/>
      <c r="E80" s="162"/>
      <c r="F80" s="162"/>
      <c r="G80" s="161"/>
      <c r="H80" s="161"/>
      <c r="I80" s="188"/>
      <c r="J80" s="167"/>
      <c r="K80" s="113"/>
      <c r="L80" s="162"/>
      <c r="M80" s="185"/>
      <c r="N80" s="148"/>
      <c r="O80" s="162"/>
      <c r="P80" s="162"/>
      <c r="Q80" s="162"/>
      <c r="R80" s="169"/>
      <c r="S80" s="141"/>
      <c r="T80" s="116"/>
      <c r="U80" s="40" t="s">
        <v>265</v>
      </c>
      <c r="V80" s="104"/>
      <c r="W80" s="90"/>
      <c r="X80" s="90"/>
      <c r="Y80" s="90"/>
      <c r="Z80" s="90"/>
      <c r="AA80" s="90"/>
      <c r="AB80" s="90"/>
      <c r="AC80" s="93"/>
    </row>
    <row r="81" spans="2:29" ht="24">
      <c r="B81" s="177"/>
      <c r="C81" s="178"/>
      <c r="D81" s="178"/>
      <c r="E81" s="162"/>
      <c r="F81" s="162"/>
      <c r="G81" s="161"/>
      <c r="H81" s="161"/>
      <c r="I81" s="188"/>
      <c r="J81" s="167"/>
      <c r="K81" s="113"/>
      <c r="L81" s="162"/>
      <c r="M81" s="185"/>
      <c r="N81" s="148"/>
      <c r="O81" s="162"/>
      <c r="P81" s="162"/>
      <c r="Q81" s="162"/>
      <c r="R81" s="169"/>
      <c r="S81" s="141"/>
      <c r="T81" s="116"/>
      <c r="U81" s="40" t="s">
        <v>261</v>
      </c>
      <c r="V81" s="104"/>
      <c r="W81" s="90"/>
      <c r="X81" s="90"/>
      <c r="Y81" s="90"/>
      <c r="Z81" s="90"/>
      <c r="AA81" s="90"/>
      <c r="AB81" s="90"/>
      <c r="AC81" s="93"/>
    </row>
    <row r="82" spans="2:29" ht="24">
      <c r="B82" s="177"/>
      <c r="C82" s="178"/>
      <c r="D82" s="178"/>
      <c r="E82" s="162"/>
      <c r="F82" s="162"/>
      <c r="G82" s="161"/>
      <c r="H82" s="161"/>
      <c r="I82" s="188"/>
      <c r="J82" s="167"/>
      <c r="K82" s="113"/>
      <c r="L82" s="162"/>
      <c r="M82" s="185"/>
      <c r="N82" s="148"/>
      <c r="O82" s="162"/>
      <c r="P82" s="162"/>
      <c r="Q82" s="162"/>
      <c r="R82" s="169"/>
      <c r="S82" s="141"/>
      <c r="T82" s="116"/>
      <c r="U82" s="40" t="s">
        <v>262</v>
      </c>
      <c r="V82" s="104"/>
      <c r="W82" s="90"/>
      <c r="X82" s="90"/>
      <c r="Y82" s="90"/>
      <c r="Z82" s="90"/>
      <c r="AA82" s="90"/>
      <c r="AB82" s="90"/>
      <c r="AC82" s="93"/>
    </row>
    <row r="83" spans="2:29" ht="24">
      <c r="B83" s="177"/>
      <c r="C83" s="178"/>
      <c r="D83" s="178"/>
      <c r="E83" s="162"/>
      <c r="F83" s="162"/>
      <c r="G83" s="161"/>
      <c r="H83" s="161"/>
      <c r="I83" s="188"/>
      <c r="J83" s="168"/>
      <c r="K83" s="113"/>
      <c r="L83" s="162"/>
      <c r="M83" s="185"/>
      <c r="N83" s="148"/>
      <c r="O83" s="162"/>
      <c r="P83" s="162"/>
      <c r="Q83" s="162"/>
      <c r="R83" s="162"/>
      <c r="S83" s="141"/>
      <c r="T83" s="116"/>
      <c r="U83" s="40" t="s">
        <v>263</v>
      </c>
      <c r="V83" s="107"/>
      <c r="W83" s="91"/>
      <c r="X83" s="91"/>
      <c r="Y83" s="91"/>
      <c r="Z83" s="91"/>
      <c r="AA83" s="91"/>
      <c r="AB83" s="91"/>
      <c r="AC83" s="93"/>
    </row>
    <row r="84" spans="2:29" ht="36">
      <c r="B84" s="177"/>
      <c r="C84" s="178"/>
      <c r="D84" s="178"/>
      <c r="E84" s="162"/>
      <c r="F84" s="162"/>
      <c r="G84" s="161"/>
      <c r="H84" s="161"/>
      <c r="I84" s="188"/>
      <c r="J84" s="168"/>
      <c r="K84" s="113"/>
      <c r="L84" s="162"/>
      <c r="M84" s="185"/>
      <c r="N84" s="148"/>
      <c r="O84" s="162"/>
      <c r="P84" s="162"/>
      <c r="Q84" s="162"/>
      <c r="R84" s="162"/>
      <c r="S84" s="141"/>
      <c r="T84" s="116"/>
      <c r="U84" s="13" t="s">
        <v>345</v>
      </c>
      <c r="V84" s="49">
        <v>45</v>
      </c>
      <c r="W84" s="41">
        <v>45</v>
      </c>
      <c r="X84" s="47"/>
      <c r="Y84" s="47"/>
      <c r="Z84" s="47"/>
      <c r="AA84" s="47"/>
      <c r="AB84" s="47"/>
      <c r="AC84" s="93"/>
    </row>
    <row r="85" spans="2:29" ht="27" customHeight="1">
      <c r="B85" s="177"/>
      <c r="C85" s="178"/>
      <c r="D85" s="178"/>
      <c r="E85" s="162"/>
      <c r="F85" s="162"/>
      <c r="G85" s="161"/>
      <c r="H85" s="161"/>
      <c r="I85" s="188"/>
      <c r="J85" s="168"/>
      <c r="K85" s="113"/>
      <c r="L85" s="162"/>
      <c r="M85" s="185"/>
      <c r="N85" s="148"/>
      <c r="O85" s="162"/>
      <c r="P85" s="162"/>
      <c r="Q85" s="162"/>
      <c r="R85" s="162"/>
      <c r="S85" s="142"/>
      <c r="T85" s="117"/>
      <c r="U85" s="48" t="s">
        <v>298</v>
      </c>
      <c r="V85" s="49">
        <v>10.94</v>
      </c>
      <c r="W85" s="41">
        <v>10.94</v>
      </c>
      <c r="X85" s="41"/>
      <c r="Y85" s="41"/>
      <c r="Z85" s="41"/>
      <c r="AA85" s="41"/>
      <c r="AB85" s="41"/>
      <c r="AC85" s="93"/>
    </row>
    <row r="86" spans="2:29" ht="36">
      <c r="B86" s="177"/>
      <c r="C86" s="178"/>
      <c r="D86" s="178"/>
      <c r="E86" s="162"/>
      <c r="F86" s="162"/>
      <c r="G86" s="161"/>
      <c r="H86" s="161"/>
      <c r="I86" s="188"/>
      <c r="J86" s="168"/>
      <c r="K86" s="113"/>
      <c r="L86" s="162"/>
      <c r="M86" s="148" t="s">
        <v>109</v>
      </c>
      <c r="N86" s="148" t="s">
        <v>110</v>
      </c>
      <c r="O86" s="162" t="s">
        <v>98</v>
      </c>
      <c r="P86" s="162" t="s">
        <v>99</v>
      </c>
      <c r="Q86" s="162"/>
      <c r="R86" s="153" t="s">
        <v>230</v>
      </c>
      <c r="S86" s="140" t="s">
        <v>199</v>
      </c>
      <c r="T86" s="115" t="s">
        <v>216</v>
      </c>
      <c r="U86" s="13" t="s">
        <v>274</v>
      </c>
      <c r="V86" s="103">
        <v>15</v>
      </c>
      <c r="W86" s="89">
        <v>15</v>
      </c>
      <c r="X86" s="89"/>
      <c r="Y86" s="89"/>
      <c r="Z86" s="89"/>
      <c r="AA86" s="89"/>
      <c r="AB86" s="89"/>
      <c r="AC86" s="93"/>
    </row>
    <row r="87" spans="2:29" ht="48">
      <c r="B87" s="177"/>
      <c r="C87" s="178"/>
      <c r="D87" s="178"/>
      <c r="E87" s="162"/>
      <c r="F87" s="162"/>
      <c r="G87" s="161"/>
      <c r="H87" s="161"/>
      <c r="I87" s="188"/>
      <c r="J87" s="168"/>
      <c r="K87" s="113"/>
      <c r="L87" s="162"/>
      <c r="M87" s="148"/>
      <c r="N87" s="148"/>
      <c r="O87" s="162"/>
      <c r="P87" s="162"/>
      <c r="Q87" s="162"/>
      <c r="R87" s="153"/>
      <c r="S87" s="141"/>
      <c r="T87" s="116"/>
      <c r="U87" s="40" t="s">
        <v>268</v>
      </c>
      <c r="V87" s="104"/>
      <c r="W87" s="90"/>
      <c r="X87" s="90"/>
      <c r="Y87" s="90"/>
      <c r="Z87" s="90"/>
      <c r="AA87" s="90"/>
      <c r="AB87" s="90"/>
      <c r="AC87" s="93"/>
    </row>
    <row r="88" spans="2:29" ht="24.75" customHeight="1">
      <c r="B88" s="177"/>
      <c r="C88" s="178"/>
      <c r="D88" s="178"/>
      <c r="E88" s="162"/>
      <c r="F88" s="162"/>
      <c r="G88" s="161"/>
      <c r="H88" s="161"/>
      <c r="I88" s="188"/>
      <c r="J88" s="168"/>
      <c r="K88" s="113"/>
      <c r="L88" s="162"/>
      <c r="M88" s="148"/>
      <c r="N88" s="148"/>
      <c r="O88" s="162"/>
      <c r="P88" s="162"/>
      <c r="Q88" s="162"/>
      <c r="R88" s="153"/>
      <c r="S88" s="141"/>
      <c r="T88" s="116"/>
      <c r="U88" s="40" t="s">
        <v>266</v>
      </c>
      <c r="V88" s="104"/>
      <c r="W88" s="90"/>
      <c r="X88" s="90"/>
      <c r="Y88" s="90"/>
      <c r="Z88" s="90"/>
      <c r="AA88" s="90"/>
      <c r="AB88" s="90"/>
      <c r="AC88" s="93"/>
    </row>
    <row r="89" spans="2:29" ht="24.75" customHeight="1">
      <c r="B89" s="177"/>
      <c r="C89" s="178"/>
      <c r="D89" s="178"/>
      <c r="E89" s="162"/>
      <c r="F89" s="162"/>
      <c r="G89" s="161"/>
      <c r="H89" s="161"/>
      <c r="I89" s="188"/>
      <c r="J89" s="168"/>
      <c r="K89" s="113"/>
      <c r="L89" s="162"/>
      <c r="M89" s="148"/>
      <c r="N89" s="148"/>
      <c r="O89" s="162"/>
      <c r="P89" s="162"/>
      <c r="Q89" s="162"/>
      <c r="R89" s="153"/>
      <c r="S89" s="141"/>
      <c r="T89" s="116"/>
      <c r="U89" s="40" t="s">
        <v>267</v>
      </c>
      <c r="V89" s="107"/>
      <c r="W89" s="91"/>
      <c r="X89" s="90"/>
      <c r="Y89" s="90"/>
      <c r="Z89" s="90"/>
      <c r="AA89" s="90"/>
      <c r="AB89" s="90"/>
      <c r="AC89" s="93"/>
    </row>
    <row r="90" spans="2:29" ht="18.75" customHeight="1">
      <c r="B90" s="177"/>
      <c r="C90" s="178"/>
      <c r="D90" s="178"/>
      <c r="E90" s="162"/>
      <c r="F90" s="162"/>
      <c r="G90" s="161"/>
      <c r="H90" s="161"/>
      <c r="I90" s="188"/>
      <c r="J90" s="168"/>
      <c r="K90" s="113"/>
      <c r="L90" s="162"/>
      <c r="M90" s="148"/>
      <c r="N90" s="148"/>
      <c r="O90" s="162"/>
      <c r="P90" s="162"/>
      <c r="Q90" s="162"/>
      <c r="R90" s="153"/>
      <c r="S90" s="142"/>
      <c r="T90" s="117"/>
      <c r="U90" s="22" t="s">
        <v>298</v>
      </c>
      <c r="V90" s="49">
        <v>8</v>
      </c>
      <c r="W90" s="41">
        <v>8</v>
      </c>
      <c r="X90" s="91"/>
      <c r="Y90" s="91"/>
      <c r="Z90" s="91"/>
      <c r="AA90" s="91"/>
      <c r="AB90" s="91"/>
      <c r="AC90" s="93"/>
    </row>
    <row r="91" spans="2:29" ht="36">
      <c r="B91" s="177"/>
      <c r="C91" s="178"/>
      <c r="D91" s="178"/>
      <c r="E91" s="162"/>
      <c r="F91" s="162"/>
      <c r="G91" s="161"/>
      <c r="H91" s="161"/>
      <c r="I91" s="188"/>
      <c r="J91" s="168"/>
      <c r="K91" s="113"/>
      <c r="L91" s="162"/>
      <c r="M91" s="148" t="s">
        <v>111</v>
      </c>
      <c r="N91" s="148" t="s">
        <v>112</v>
      </c>
      <c r="O91" s="162">
        <v>64</v>
      </c>
      <c r="P91" s="162">
        <v>64</v>
      </c>
      <c r="Q91" s="162" t="s">
        <v>106</v>
      </c>
      <c r="R91" s="145">
        <v>64</v>
      </c>
      <c r="S91" s="140" t="s">
        <v>199</v>
      </c>
      <c r="T91" s="115">
        <v>64</v>
      </c>
      <c r="U91" s="13" t="s">
        <v>274</v>
      </c>
      <c r="V91" s="103">
        <v>20</v>
      </c>
      <c r="W91" s="89">
        <v>20</v>
      </c>
      <c r="X91" s="89"/>
      <c r="Y91" s="89"/>
      <c r="Z91" s="89"/>
      <c r="AA91" s="89"/>
      <c r="AB91" s="89"/>
      <c r="AC91" s="93"/>
    </row>
    <row r="92" spans="2:29" ht="24">
      <c r="B92" s="177"/>
      <c r="C92" s="178"/>
      <c r="D92" s="178"/>
      <c r="E92" s="162"/>
      <c r="F92" s="162"/>
      <c r="G92" s="161"/>
      <c r="H92" s="161"/>
      <c r="I92" s="188"/>
      <c r="J92" s="168"/>
      <c r="K92" s="113"/>
      <c r="L92" s="162"/>
      <c r="M92" s="148"/>
      <c r="N92" s="148"/>
      <c r="O92" s="162"/>
      <c r="P92" s="162"/>
      <c r="Q92" s="162"/>
      <c r="R92" s="145"/>
      <c r="S92" s="141"/>
      <c r="T92" s="116"/>
      <c r="U92" s="40" t="s">
        <v>269</v>
      </c>
      <c r="V92" s="104"/>
      <c r="W92" s="90"/>
      <c r="X92" s="90"/>
      <c r="Y92" s="90"/>
      <c r="Z92" s="90"/>
      <c r="AA92" s="90"/>
      <c r="AB92" s="90"/>
      <c r="AC92" s="93"/>
    </row>
    <row r="93" spans="2:29" ht="36">
      <c r="B93" s="177"/>
      <c r="C93" s="178"/>
      <c r="D93" s="178"/>
      <c r="E93" s="162"/>
      <c r="F93" s="162"/>
      <c r="G93" s="161"/>
      <c r="H93" s="161"/>
      <c r="I93" s="188"/>
      <c r="J93" s="168"/>
      <c r="K93" s="113"/>
      <c r="L93" s="162"/>
      <c r="M93" s="148"/>
      <c r="N93" s="148"/>
      <c r="O93" s="162"/>
      <c r="P93" s="162"/>
      <c r="Q93" s="162"/>
      <c r="R93" s="145"/>
      <c r="S93" s="142"/>
      <c r="T93" s="117"/>
      <c r="U93" s="40" t="s">
        <v>270</v>
      </c>
      <c r="V93" s="107"/>
      <c r="W93" s="91"/>
      <c r="X93" s="91"/>
      <c r="Y93" s="91"/>
      <c r="Z93" s="91"/>
      <c r="AA93" s="91"/>
      <c r="AB93" s="91"/>
      <c r="AC93" s="93"/>
    </row>
    <row r="94" spans="2:29" ht="36">
      <c r="B94" s="177"/>
      <c r="C94" s="178"/>
      <c r="D94" s="178"/>
      <c r="E94" s="162"/>
      <c r="F94" s="162"/>
      <c r="G94" s="161"/>
      <c r="H94" s="161"/>
      <c r="I94" s="188"/>
      <c r="J94" s="168"/>
      <c r="K94" s="113"/>
      <c r="L94" s="162"/>
      <c r="M94" s="148" t="s">
        <v>113</v>
      </c>
      <c r="N94" s="148" t="s">
        <v>114</v>
      </c>
      <c r="O94" s="179"/>
      <c r="P94" s="162">
        <v>64</v>
      </c>
      <c r="Q94" s="162" t="s">
        <v>106</v>
      </c>
      <c r="R94" s="145">
        <v>64</v>
      </c>
      <c r="S94" s="118">
        <v>64</v>
      </c>
      <c r="T94" s="121">
        <v>64</v>
      </c>
      <c r="U94" s="13" t="s">
        <v>274</v>
      </c>
      <c r="V94" s="94">
        <v>10</v>
      </c>
      <c r="W94" s="97">
        <v>10</v>
      </c>
      <c r="X94" s="100"/>
      <c r="Y94" s="100"/>
      <c r="Z94" s="100"/>
      <c r="AA94" s="100"/>
      <c r="AB94" s="100"/>
      <c r="AC94" s="93"/>
    </row>
    <row r="95" spans="2:29" ht="48">
      <c r="B95" s="177"/>
      <c r="C95" s="178"/>
      <c r="D95" s="178"/>
      <c r="E95" s="162"/>
      <c r="F95" s="162"/>
      <c r="G95" s="161"/>
      <c r="H95" s="161"/>
      <c r="I95" s="188"/>
      <c r="J95" s="168"/>
      <c r="K95" s="113"/>
      <c r="L95" s="162"/>
      <c r="M95" s="148"/>
      <c r="N95" s="148"/>
      <c r="O95" s="179"/>
      <c r="P95" s="162"/>
      <c r="Q95" s="162"/>
      <c r="R95" s="145"/>
      <c r="S95" s="119"/>
      <c r="T95" s="122"/>
      <c r="U95" s="40" t="s">
        <v>275</v>
      </c>
      <c r="V95" s="95"/>
      <c r="W95" s="98"/>
      <c r="X95" s="101"/>
      <c r="Y95" s="101"/>
      <c r="Z95" s="101"/>
      <c r="AA95" s="101"/>
      <c r="AB95" s="101"/>
      <c r="AC95" s="93"/>
    </row>
    <row r="96" spans="2:29" ht="36">
      <c r="B96" s="177"/>
      <c r="C96" s="178"/>
      <c r="D96" s="178"/>
      <c r="E96" s="162"/>
      <c r="F96" s="162"/>
      <c r="G96" s="161"/>
      <c r="H96" s="161"/>
      <c r="I96" s="188"/>
      <c r="J96" s="168"/>
      <c r="K96" s="113"/>
      <c r="L96" s="162"/>
      <c r="M96" s="148"/>
      <c r="N96" s="148"/>
      <c r="O96" s="179"/>
      <c r="P96" s="162"/>
      <c r="Q96" s="162"/>
      <c r="R96" s="145"/>
      <c r="S96" s="119"/>
      <c r="T96" s="122"/>
      <c r="U96" s="40" t="s">
        <v>271</v>
      </c>
      <c r="V96" s="96"/>
      <c r="W96" s="99"/>
      <c r="X96" s="102"/>
      <c r="Y96" s="102"/>
      <c r="Z96" s="102"/>
      <c r="AA96" s="102"/>
      <c r="AB96" s="102"/>
      <c r="AC96" s="93"/>
    </row>
    <row r="97" spans="2:29" ht="36">
      <c r="B97" s="177"/>
      <c r="C97" s="178"/>
      <c r="D97" s="178"/>
      <c r="E97" s="162"/>
      <c r="F97" s="162"/>
      <c r="G97" s="161"/>
      <c r="H97" s="161"/>
      <c r="I97" s="188"/>
      <c r="J97" s="168"/>
      <c r="K97" s="113"/>
      <c r="L97" s="162"/>
      <c r="M97" s="148"/>
      <c r="N97" s="165"/>
      <c r="O97" s="179"/>
      <c r="P97" s="162"/>
      <c r="Q97" s="162"/>
      <c r="R97" s="145"/>
      <c r="S97" s="120"/>
      <c r="T97" s="123"/>
      <c r="U97" s="40" t="s">
        <v>295</v>
      </c>
      <c r="V97" s="50">
        <v>25</v>
      </c>
      <c r="W97" s="43">
        <v>25</v>
      </c>
      <c r="X97" s="43"/>
      <c r="Y97" s="43"/>
      <c r="Z97" s="43"/>
      <c r="AA97" s="43"/>
      <c r="AB97" s="43"/>
      <c r="AC97" s="93"/>
    </row>
    <row r="98" spans="2:29" ht="60">
      <c r="B98" s="177"/>
      <c r="C98" s="178"/>
      <c r="D98" s="178"/>
      <c r="E98" s="162"/>
      <c r="F98" s="162"/>
      <c r="G98" s="161"/>
      <c r="H98" s="161"/>
      <c r="I98" s="188"/>
      <c r="J98" s="168"/>
      <c r="K98" s="113"/>
      <c r="L98" s="162"/>
      <c r="M98" s="124" t="s">
        <v>115</v>
      </c>
      <c r="N98" s="124" t="s">
        <v>116</v>
      </c>
      <c r="O98" s="126">
        <v>65</v>
      </c>
      <c r="P98" s="128">
        <v>68</v>
      </c>
      <c r="Q98" s="126" t="s">
        <v>106</v>
      </c>
      <c r="R98" s="118">
        <v>22</v>
      </c>
      <c r="S98" s="118">
        <v>68</v>
      </c>
      <c r="T98" s="121">
        <v>68</v>
      </c>
      <c r="U98" s="13" t="s">
        <v>286</v>
      </c>
      <c r="V98" s="49">
        <v>40</v>
      </c>
      <c r="W98" s="41">
        <v>40</v>
      </c>
      <c r="X98" s="89"/>
      <c r="Y98" s="89"/>
      <c r="Z98" s="89"/>
      <c r="AA98" s="89"/>
      <c r="AB98" s="89"/>
      <c r="AC98" s="93"/>
    </row>
    <row r="99" spans="2:29" ht="19.5" customHeight="1">
      <c r="B99" s="177"/>
      <c r="C99" s="178"/>
      <c r="D99" s="178"/>
      <c r="E99" s="162"/>
      <c r="F99" s="162"/>
      <c r="G99" s="161"/>
      <c r="H99" s="161"/>
      <c r="I99" s="188"/>
      <c r="J99" s="168"/>
      <c r="K99" s="113"/>
      <c r="L99" s="162"/>
      <c r="M99" s="125"/>
      <c r="N99" s="125"/>
      <c r="O99" s="127"/>
      <c r="P99" s="129"/>
      <c r="Q99" s="127"/>
      <c r="R99" s="120"/>
      <c r="S99" s="120"/>
      <c r="T99" s="123"/>
      <c r="U99" s="22" t="s">
        <v>298</v>
      </c>
      <c r="V99" s="50">
        <v>20</v>
      </c>
      <c r="W99" s="43">
        <v>20</v>
      </c>
      <c r="X99" s="91"/>
      <c r="Y99" s="91"/>
      <c r="Z99" s="91"/>
      <c r="AA99" s="91"/>
      <c r="AB99" s="91"/>
      <c r="AC99" s="93"/>
    </row>
    <row r="100" spans="2:29" ht="36">
      <c r="B100" s="177"/>
      <c r="C100" s="178"/>
      <c r="D100" s="178"/>
      <c r="E100" s="162"/>
      <c r="F100" s="162"/>
      <c r="G100" s="161"/>
      <c r="H100" s="161"/>
      <c r="I100" s="188"/>
      <c r="J100" s="168"/>
      <c r="K100" s="113"/>
      <c r="L100" s="162"/>
      <c r="M100" s="148" t="s">
        <v>117</v>
      </c>
      <c r="N100" s="148" t="s">
        <v>118</v>
      </c>
      <c r="O100" s="162">
        <v>64</v>
      </c>
      <c r="P100" s="162">
        <v>64</v>
      </c>
      <c r="Q100" s="162" t="s">
        <v>106</v>
      </c>
      <c r="R100" s="145">
        <v>64</v>
      </c>
      <c r="S100" s="118">
        <v>64</v>
      </c>
      <c r="T100" s="121">
        <v>64</v>
      </c>
      <c r="U100" s="13" t="s">
        <v>274</v>
      </c>
      <c r="V100" s="103">
        <v>20</v>
      </c>
      <c r="W100" s="89">
        <v>20</v>
      </c>
      <c r="X100" s="89"/>
      <c r="Y100" s="89"/>
      <c r="Z100" s="89"/>
      <c r="AA100" s="89"/>
      <c r="AB100" s="89"/>
      <c r="AC100" s="93"/>
    </row>
    <row r="101" spans="2:29" ht="36">
      <c r="B101" s="177"/>
      <c r="C101" s="178"/>
      <c r="D101" s="178"/>
      <c r="E101" s="162"/>
      <c r="F101" s="162"/>
      <c r="G101" s="161"/>
      <c r="H101" s="161"/>
      <c r="I101" s="188"/>
      <c r="J101" s="168"/>
      <c r="K101" s="113"/>
      <c r="L101" s="162"/>
      <c r="M101" s="148"/>
      <c r="N101" s="148"/>
      <c r="O101" s="162"/>
      <c r="P101" s="162"/>
      <c r="Q101" s="162"/>
      <c r="R101" s="145"/>
      <c r="S101" s="119"/>
      <c r="T101" s="122"/>
      <c r="U101" s="40" t="s">
        <v>272</v>
      </c>
      <c r="V101" s="104"/>
      <c r="W101" s="90"/>
      <c r="X101" s="90"/>
      <c r="Y101" s="90"/>
      <c r="Z101" s="90"/>
      <c r="AA101" s="90"/>
      <c r="AB101" s="90"/>
      <c r="AC101" s="93"/>
    </row>
    <row r="102" spans="2:29" ht="36">
      <c r="B102" s="177"/>
      <c r="C102" s="178"/>
      <c r="D102" s="178"/>
      <c r="E102" s="162"/>
      <c r="F102" s="162"/>
      <c r="G102" s="161"/>
      <c r="H102" s="161"/>
      <c r="I102" s="188"/>
      <c r="J102" s="168"/>
      <c r="K102" s="113"/>
      <c r="L102" s="162"/>
      <c r="M102" s="148"/>
      <c r="N102" s="148"/>
      <c r="O102" s="162"/>
      <c r="P102" s="162"/>
      <c r="Q102" s="162"/>
      <c r="R102" s="145"/>
      <c r="S102" s="119"/>
      <c r="T102" s="122"/>
      <c r="U102" s="40" t="s">
        <v>273</v>
      </c>
      <c r="V102" s="104"/>
      <c r="W102" s="90"/>
      <c r="X102" s="90"/>
      <c r="Y102" s="90"/>
      <c r="Z102" s="90"/>
      <c r="AA102" s="90"/>
      <c r="AB102" s="90"/>
      <c r="AC102" s="93"/>
    </row>
    <row r="103" spans="2:29" ht="35.25" customHeight="1">
      <c r="B103" s="177"/>
      <c r="C103" s="178"/>
      <c r="D103" s="178"/>
      <c r="E103" s="162"/>
      <c r="F103" s="162"/>
      <c r="G103" s="161"/>
      <c r="H103" s="161"/>
      <c r="I103" s="188"/>
      <c r="J103" s="168"/>
      <c r="K103" s="113"/>
      <c r="L103" s="162"/>
      <c r="M103" s="148"/>
      <c r="N103" s="148"/>
      <c r="O103" s="162"/>
      <c r="P103" s="162"/>
      <c r="Q103" s="162"/>
      <c r="R103" s="145"/>
      <c r="S103" s="119"/>
      <c r="T103" s="122"/>
      <c r="U103" s="40" t="s">
        <v>278</v>
      </c>
      <c r="V103" s="104"/>
      <c r="W103" s="90"/>
      <c r="X103" s="90"/>
      <c r="Y103" s="90"/>
      <c r="Z103" s="90"/>
      <c r="AA103" s="90"/>
      <c r="AB103" s="90"/>
      <c r="AC103" s="93"/>
    </row>
    <row r="104" spans="2:29" ht="40.5" customHeight="1">
      <c r="B104" s="177" t="s">
        <v>119</v>
      </c>
      <c r="C104" s="191" t="s">
        <v>120</v>
      </c>
      <c r="D104" s="191" t="s">
        <v>121</v>
      </c>
      <c r="E104" s="191" t="s">
        <v>122</v>
      </c>
      <c r="F104" s="161"/>
      <c r="G104" s="114">
        <v>0.5</v>
      </c>
      <c r="H104" s="114">
        <v>0.7</v>
      </c>
      <c r="I104" s="171"/>
      <c r="J104" s="157"/>
      <c r="K104" s="109">
        <v>0.7</v>
      </c>
      <c r="L104" s="161"/>
      <c r="M104" s="71" t="s">
        <v>123</v>
      </c>
      <c r="N104" s="54" t="s">
        <v>124</v>
      </c>
      <c r="O104" s="56">
        <v>0</v>
      </c>
      <c r="P104" s="56">
        <v>1</v>
      </c>
      <c r="Q104" s="55"/>
      <c r="R104" s="67"/>
      <c r="S104" s="66">
        <v>1</v>
      </c>
      <c r="T104" s="65">
        <v>1</v>
      </c>
      <c r="U104" s="36" t="s">
        <v>307</v>
      </c>
      <c r="V104" s="74"/>
      <c r="W104" s="74"/>
      <c r="X104" s="74"/>
      <c r="Y104" s="74"/>
      <c r="Z104" s="74"/>
      <c r="AA104" s="74"/>
      <c r="AB104" s="74"/>
      <c r="AC104" s="69" t="s">
        <v>18</v>
      </c>
    </row>
    <row r="105" spans="2:29" ht="48">
      <c r="B105" s="177"/>
      <c r="C105" s="191"/>
      <c r="D105" s="191"/>
      <c r="E105" s="191"/>
      <c r="F105" s="161"/>
      <c r="G105" s="114"/>
      <c r="H105" s="114"/>
      <c r="I105" s="171"/>
      <c r="J105" s="158"/>
      <c r="K105" s="110"/>
      <c r="L105" s="161"/>
      <c r="M105" s="185" t="s">
        <v>125</v>
      </c>
      <c r="N105" s="148" t="s">
        <v>126</v>
      </c>
      <c r="O105" s="108">
        <v>0.5</v>
      </c>
      <c r="P105" s="108">
        <v>1</v>
      </c>
      <c r="Q105" s="162"/>
      <c r="R105" s="164">
        <v>0.56</v>
      </c>
      <c r="S105" s="143">
        <v>0.75</v>
      </c>
      <c r="T105" s="105">
        <v>1</v>
      </c>
      <c r="U105" s="28" t="s">
        <v>240</v>
      </c>
      <c r="V105" s="89"/>
      <c r="W105" s="89"/>
      <c r="X105" s="89"/>
      <c r="Y105" s="89"/>
      <c r="Z105" s="89"/>
      <c r="AA105" s="89"/>
      <c r="AB105" s="89"/>
      <c r="AC105" s="93" t="s">
        <v>20</v>
      </c>
    </row>
    <row r="106" spans="2:29" ht="24">
      <c r="B106" s="177"/>
      <c r="C106" s="191"/>
      <c r="D106" s="191"/>
      <c r="E106" s="191"/>
      <c r="F106" s="161"/>
      <c r="G106" s="114"/>
      <c r="H106" s="114"/>
      <c r="I106" s="171"/>
      <c r="J106" s="158"/>
      <c r="K106" s="110"/>
      <c r="L106" s="161"/>
      <c r="M106" s="190"/>
      <c r="N106" s="165"/>
      <c r="O106" s="108"/>
      <c r="P106" s="108"/>
      <c r="Q106" s="162"/>
      <c r="R106" s="145"/>
      <c r="S106" s="144"/>
      <c r="T106" s="106"/>
      <c r="U106" s="28" t="s">
        <v>346</v>
      </c>
      <c r="V106" s="90"/>
      <c r="W106" s="90"/>
      <c r="X106" s="90"/>
      <c r="Y106" s="90"/>
      <c r="Z106" s="90"/>
      <c r="AA106" s="90"/>
      <c r="AB106" s="90"/>
      <c r="AC106" s="93"/>
    </row>
    <row r="107" spans="2:29" ht="24">
      <c r="B107" s="177"/>
      <c r="C107" s="191"/>
      <c r="D107" s="191"/>
      <c r="E107" s="191"/>
      <c r="F107" s="161"/>
      <c r="G107" s="114"/>
      <c r="H107" s="114"/>
      <c r="I107" s="171"/>
      <c r="J107" s="158"/>
      <c r="K107" s="110"/>
      <c r="L107" s="161"/>
      <c r="M107" s="190"/>
      <c r="N107" s="165"/>
      <c r="O107" s="108"/>
      <c r="P107" s="108"/>
      <c r="Q107" s="162"/>
      <c r="R107" s="145"/>
      <c r="S107" s="155"/>
      <c r="T107" s="139"/>
      <c r="U107" s="39" t="s">
        <v>308</v>
      </c>
      <c r="V107" s="91"/>
      <c r="W107" s="91"/>
      <c r="X107" s="91"/>
      <c r="Y107" s="91"/>
      <c r="Z107" s="91"/>
      <c r="AA107" s="91"/>
      <c r="AB107" s="91"/>
      <c r="AC107" s="93"/>
    </row>
    <row r="108" spans="2:29" ht="24" customHeight="1">
      <c r="B108" s="177"/>
      <c r="C108" s="191"/>
      <c r="D108" s="191"/>
      <c r="E108" s="191"/>
      <c r="F108" s="161"/>
      <c r="G108" s="114"/>
      <c r="H108" s="114"/>
      <c r="I108" s="171"/>
      <c r="J108" s="158"/>
      <c r="K108" s="110"/>
      <c r="L108" s="161"/>
      <c r="M108" s="54" t="s">
        <v>127</v>
      </c>
      <c r="N108" s="70" t="s">
        <v>189</v>
      </c>
      <c r="O108" s="55"/>
      <c r="P108" s="56">
        <v>1</v>
      </c>
      <c r="Q108" s="55"/>
      <c r="R108" s="67">
        <v>0</v>
      </c>
      <c r="S108" s="66">
        <v>1</v>
      </c>
      <c r="T108" s="65">
        <v>1</v>
      </c>
      <c r="U108" s="13" t="s">
        <v>279</v>
      </c>
      <c r="V108" s="74"/>
      <c r="W108" s="74"/>
      <c r="X108" s="74"/>
      <c r="Y108" s="74"/>
      <c r="Z108" s="74"/>
      <c r="AA108" s="74"/>
      <c r="AB108" s="74"/>
      <c r="AC108" s="75" t="s">
        <v>190</v>
      </c>
    </row>
    <row r="109" spans="2:29" ht="30.75" customHeight="1">
      <c r="B109" s="177"/>
      <c r="C109" s="191"/>
      <c r="D109" s="191"/>
      <c r="E109" s="191"/>
      <c r="F109" s="161"/>
      <c r="G109" s="114"/>
      <c r="H109" s="114"/>
      <c r="I109" s="171"/>
      <c r="J109" s="158"/>
      <c r="K109" s="110"/>
      <c r="L109" s="161"/>
      <c r="M109" s="124" t="s">
        <v>129</v>
      </c>
      <c r="N109" s="124" t="s">
        <v>128</v>
      </c>
      <c r="O109" s="126"/>
      <c r="P109" s="146">
        <v>1</v>
      </c>
      <c r="Q109" s="126"/>
      <c r="R109" s="118">
        <v>0</v>
      </c>
      <c r="S109" s="143">
        <v>0.55</v>
      </c>
      <c r="T109" s="105">
        <v>1</v>
      </c>
      <c r="U109" s="53" t="s">
        <v>309</v>
      </c>
      <c r="V109" s="89"/>
      <c r="W109" s="89"/>
      <c r="X109" s="89"/>
      <c r="Y109" s="89"/>
      <c r="Z109" s="89"/>
      <c r="AA109" s="89"/>
      <c r="AB109" s="89"/>
      <c r="AC109" s="130" t="s">
        <v>191</v>
      </c>
    </row>
    <row r="110" spans="2:29" ht="30" customHeight="1">
      <c r="B110" s="177"/>
      <c r="C110" s="191"/>
      <c r="D110" s="191"/>
      <c r="E110" s="191"/>
      <c r="F110" s="161"/>
      <c r="G110" s="114"/>
      <c r="H110" s="114"/>
      <c r="I110" s="171"/>
      <c r="J110" s="158"/>
      <c r="K110" s="110"/>
      <c r="L110" s="161"/>
      <c r="M110" s="135"/>
      <c r="N110" s="135"/>
      <c r="O110" s="138"/>
      <c r="P110" s="147"/>
      <c r="Q110" s="138"/>
      <c r="R110" s="119"/>
      <c r="S110" s="144"/>
      <c r="T110" s="106"/>
      <c r="U110" s="53" t="s">
        <v>310</v>
      </c>
      <c r="V110" s="90"/>
      <c r="W110" s="90"/>
      <c r="X110" s="90"/>
      <c r="Y110" s="90"/>
      <c r="Z110" s="90"/>
      <c r="AA110" s="90"/>
      <c r="AB110" s="90"/>
      <c r="AC110" s="131"/>
    </row>
    <row r="111" spans="2:29" ht="48">
      <c r="B111" s="177"/>
      <c r="C111" s="191"/>
      <c r="D111" s="191"/>
      <c r="E111" s="191"/>
      <c r="F111" s="161"/>
      <c r="G111" s="114"/>
      <c r="H111" s="114"/>
      <c r="I111" s="171"/>
      <c r="J111" s="158"/>
      <c r="K111" s="110"/>
      <c r="L111" s="161"/>
      <c r="M111" s="165" t="s">
        <v>78</v>
      </c>
      <c r="N111" s="148" t="s">
        <v>79</v>
      </c>
      <c r="O111" s="162">
        <v>0</v>
      </c>
      <c r="P111" s="162">
        <v>100</v>
      </c>
      <c r="Q111" s="162"/>
      <c r="R111" s="164">
        <v>0.3</v>
      </c>
      <c r="S111" s="143">
        <v>0.44</v>
      </c>
      <c r="T111" s="105">
        <v>0.75</v>
      </c>
      <c r="U111" s="13" t="s">
        <v>254</v>
      </c>
      <c r="V111" s="89">
        <v>516.07</v>
      </c>
      <c r="W111" s="89">
        <v>516.07</v>
      </c>
      <c r="X111" s="89"/>
      <c r="Y111" s="89"/>
      <c r="Z111" s="89"/>
      <c r="AA111" s="89"/>
      <c r="AB111" s="89"/>
      <c r="AC111" s="93" t="s">
        <v>17</v>
      </c>
    </row>
    <row r="112" spans="2:29" ht="48">
      <c r="B112" s="177"/>
      <c r="C112" s="191"/>
      <c r="D112" s="191"/>
      <c r="E112" s="191"/>
      <c r="F112" s="161"/>
      <c r="G112" s="114"/>
      <c r="H112" s="114"/>
      <c r="I112" s="171"/>
      <c r="J112" s="158"/>
      <c r="K112" s="110"/>
      <c r="L112" s="161"/>
      <c r="M112" s="165"/>
      <c r="N112" s="148"/>
      <c r="O112" s="162"/>
      <c r="P112" s="162"/>
      <c r="Q112" s="162"/>
      <c r="R112" s="164"/>
      <c r="S112" s="144"/>
      <c r="T112" s="106"/>
      <c r="U112" s="13" t="s">
        <v>255</v>
      </c>
      <c r="V112" s="90"/>
      <c r="W112" s="90"/>
      <c r="X112" s="90"/>
      <c r="Y112" s="90"/>
      <c r="Z112" s="90"/>
      <c r="AA112" s="90"/>
      <c r="AB112" s="90"/>
      <c r="AC112" s="93"/>
    </row>
    <row r="113" spans="2:29" ht="60">
      <c r="B113" s="177"/>
      <c r="C113" s="191"/>
      <c r="D113" s="191"/>
      <c r="E113" s="191"/>
      <c r="F113" s="161"/>
      <c r="G113" s="114"/>
      <c r="H113" s="114"/>
      <c r="I113" s="171"/>
      <c r="J113" s="158"/>
      <c r="K113" s="110"/>
      <c r="L113" s="161"/>
      <c r="M113" s="165"/>
      <c r="N113" s="148"/>
      <c r="O113" s="162"/>
      <c r="P113" s="162"/>
      <c r="Q113" s="162"/>
      <c r="R113" s="164"/>
      <c r="S113" s="144"/>
      <c r="T113" s="106"/>
      <c r="U113" s="13" t="s">
        <v>256</v>
      </c>
      <c r="V113" s="90"/>
      <c r="W113" s="90"/>
      <c r="X113" s="90"/>
      <c r="Y113" s="90"/>
      <c r="Z113" s="90"/>
      <c r="AA113" s="90"/>
      <c r="AB113" s="90"/>
      <c r="AC113" s="93"/>
    </row>
    <row r="114" spans="2:29" ht="48">
      <c r="B114" s="177"/>
      <c r="C114" s="191"/>
      <c r="D114" s="191"/>
      <c r="E114" s="191"/>
      <c r="F114" s="161"/>
      <c r="G114" s="114"/>
      <c r="H114" s="114"/>
      <c r="I114" s="171"/>
      <c r="J114" s="158"/>
      <c r="K114" s="110"/>
      <c r="L114" s="161"/>
      <c r="M114" s="165"/>
      <c r="N114" s="148"/>
      <c r="O114" s="162"/>
      <c r="P114" s="162"/>
      <c r="Q114" s="162"/>
      <c r="R114" s="164"/>
      <c r="S114" s="144"/>
      <c r="T114" s="106"/>
      <c r="U114" s="13" t="s">
        <v>311</v>
      </c>
      <c r="V114" s="90"/>
      <c r="W114" s="90"/>
      <c r="X114" s="90"/>
      <c r="Y114" s="90"/>
      <c r="Z114" s="90"/>
      <c r="AA114" s="90"/>
      <c r="AB114" s="90"/>
      <c r="AC114" s="93"/>
    </row>
    <row r="115" spans="2:29" ht="19.5" customHeight="1">
      <c r="B115" s="177"/>
      <c r="C115" s="191"/>
      <c r="D115" s="191"/>
      <c r="E115" s="191"/>
      <c r="F115" s="161"/>
      <c r="G115" s="114"/>
      <c r="H115" s="114"/>
      <c r="I115" s="171"/>
      <c r="J115" s="158"/>
      <c r="K115" s="110"/>
      <c r="L115" s="161"/>
      <c r="M115" s="165"/>
      <c r="N115" s="148"/>
      <c r="O115" s="162"/>
      <c r="P115" s="162"/>
      <c r="Q115" s="162"/>
      <c r="R115" s="164"/>
      <c r="S115" s="144"/>
      <c r="T115" s="106"/>
      <c r="U115" s="13" t="s">
        <v>257</v>
      </c>
      <c r="V115" s="90"/>
      <c r="W115" s="90"/>
      <c r="X115" s="90"/>
      <c r="Y115" s="90"/>
      <c r="Z115" s="90"/>
      <c r="AA115" s="90"/>
      <c r="AB115" s="90"/>
      <c r="AC115" s="93"/>
    </row>
    <row r="116" spans="2:29" ht="36">
      <c r="B116" s="177"/>
      <c r="C116" s="191"/>
      <c r="D116" s="191"/>
      <c r="E116" s="191"/>
      <c r="F116" s="161"/>
      <c r="G116" s="114"/>
      <c r="H116" s="114"/>
      <c r="I116" s="171"/>
      <c r="J116" s="158"/>
      <c r="K116" s="110"/>
      <c r="L116" s="161"/>
      <c r="M116" s="165"/>
      <c r="N116" s="148"/>
      <c r="O116" s="162"/>
      <c r="P116" s="162"/>
      <c r="Q116" s="162"/>
      <c r="R116" s="164"/>
      <c r="S116" s="144"/>
      <c r="T116" s="106"/>
      <c r="U116" s="13" t="s">
        <v>258</v>
      </c>
      <c r="V116" s="90"/>
      <c r="W116" s="90"/>
      <c r="X116" s="90"/>
      <c r="Y116" s="90"/>
      <c r="Z116" s="90"/>
      <c r="AA116" s="90"/>
      <c r="AB116" s="90"/>
      <c r="AC116" s="93"/>
    </row>
    <row r="117" spans="2:29" ht="60">
      <c r="B117" s="177"/>
      <c r="C117" s="191"/>
      <c r="D117" s="191"/>
      <c r="E117" s="191"/>
      <c r="F117" s="161"/>
      <c r="G117" s="114"/>
      <c r="H117" s="114"/>
      <c r="I117" s="171"/>
      <c r="J117" s="158"/>
      <c r="K117" s="110"/>
      <c r="L117" s="161"/>
      <c r="M117" s="165"/>
      <c r="N117" s="148"/>
      <c r="O117" s="162"/>
      <c r="P117" s="162"/>
      <c r="Q117" s="162"/>
      <c r="R117" s="164"/>
      <c r="S117" s="144"/>
      <c r="T117" s="106"/>
      <c r="U117" s="13" t="s">
        <v>312</v>
      </c>
      <c r="V117" s="90"/>
      <c r="W117" s="90"/>
      <c r="X117" s="90"/>
      <c r="Y117" s="90"/>
      <c r="Z117" s="90"/>
      <c r="AA117" s="90"/>
      <c r="AB117" s="90"/>
      <c r="AC117" s="93"/>
    </row>
    <row r="118" spans="2:29" ht="36">
      <c r="B118" s="177"/>
      <c r="C118" s="191"/>
      <c r="D118" s="191"/>
      <c r="E118" s="191"/>
      <c r="F118" s="161"/>
      <c r="G118" s="114"/>
      <c r="H118" s="114"/>
      <c r="I118" s="171"/>
      <c r="J118" s="158"/>
      <c r="K118" s="110"/>
      <c r="L118" s="161"/>
      <c r="M118" s="165"/>
      <c r="N118" s="148"/>
      <c r="O118" s="162"/>
      <c r="P118" s="162"/>
      <c r="Q118" s="162"/>
      <c r="R118" s="164"/>
      <c r="S118" s="144"/>
      <c r="T118" s="106"/>
      <c r="U118" s="13" t="s">
        <v>259</v>
      </c>
      <c r="V118" s="90"/>
      <c r="W118" s="90"/>
      <c r="X118" s="90"/>
      <c r="Y118" s="90"/>
      <c r="Z118" s="90"/>
      <c r="AA118" s="90"/>
      <c r="AB118" s="90"/>
      <c r="AC118" s="93"/>
    </row>
    <row r="119" spans="2:29" ht="48">
      <c r="B119" s="177"/>
      <c r="C119" s="191"/>
      <c r="D119" s="191"/>
      <c r="E119" s="191"/>
      <c r="F119" s="161"/>
      <c r="G119" s="114"/>
      <c r="H119" s="114"/>
      <c r="I119" s="171"/>
      <c r="J119" s="158"/>
      <c r="K119" s="110"/>
      <c r="L119" s="161"/>
      <c r="M119" s="165"/>
      <c r="N119" s="148"/>
      <c r="O119" s="162"/>
      <c r="P119" s="162"/>
      <c r="Q119" s="162"/>
      <c r="R119" s="164"/>
      <c r="S119" s="144"/>
      <c r="T119" s="106"/>
      <c r="U119" s="13" t="s">
        <v>260</v>
      </c>
      <c r="V119" s="90"/>
      <c r="W119" s="90"/>
      <c r="X119" s="90"/>
      <c r="Y119" s="90"/>
      <c r="Z119" s="90"/>
      <c r="AA119" s="90"/>
      <c r="AB119" s="90"/>
      <c r="AC119" s="93"/>
    </row>
    <row r="120" spans="2:29" ht="48">
      <c r="B120" s="177"/>
      <c r="C120" s="191"/>
      <c r="D120" s="191"/>
      <c r="E120" s="191"/>
      <c r="F120" s="161"/>
      <c r="G120" s="114"/>
      <c r="H120" s="114"/>
      <c r="I120" s="171"/>
      <c r="J120" s="158"/>
      <c r="K120" s="110"/>
      <c r="L120" s="161"/>
      <c r="M120" s="165"/>
      <c r="N120" s="148"/>
      <c r="O120" s="162"/>
      <c r="P120" s="162"/>
      <c r="Q120" s="162"/>
      <c r="R120" s="164"/>
      <c r="S120" s="144"/>
      <c r="T120" s="106"/>
      <c r="U120" s="13" t="s">
        <v>313</v>
      </c>
      <c r="V120" s="90"/>
      <c r="W120" s="90"/>
      <c r="X120" s="90"/>
      <c r="Y120" s="90"/>
      <c r="Z120" s="90"/>
      <c r="AA120" s="90"/>
      <c r="AB120" s="90"/>
      <c r="AC120" s="93"/>
    </row>
    <row r="121" spans="2:29" ht="36">
      <c r="B121" s="177"/>
      <c r="C121" s="191"/>
      <c r="D121" s="191"/>
      <c r="E121" s="191"/>
      <c r="F121" s="161"/>
      <c r="G121" s="114"/>
      <c r="H121" s="114"/>
      <c r="I121" s="171"/>
      <c r="J121" s="158"/>
      <c r="K121" s="110"/>
      <c r="L121" s="161"/>
      <c r="M121" s="124" t="s">
        <v>80</v>
      </c>
      <c r="N121" s="124" t="s">
        <v>81</v>
      </c>
      <c r="O121" s="126">
        <v>3</v>
      </c>
      <c r="P121" s="126">
        <v>8</v>
      </c>
      <c r="Q121" s="126"/>
      <c r="R121" s="140" t="s">
        <v>23</v>
      </c>
      <c r="S121" s="140" t="s">
        <v>22</v>
      </c>
      <c r="T121" s="115" t="s">
        <v>217</v>
      </c>
      <c r="U121" s="13" t="s">
        <v>281</v>
      </c>
      <c r="V121" s="89"/>
      <c r="W121" s="89"/>
      <c r="X121" s="89"/>
      <c r="Y121" s="89"/>
      <c r="Z121" s="89"/>
      <c r="AA121" s="89"/>
      <c r="AB121" s="89"/>
      <c r="AC121" s="134" t="s">
        <v>5</v>
      </c>
    </row>
    <row r="122" spans="2:29" ht="19.5" customHeight="1">
      <c r="B122" s="177"/>
      <c r="C122" s="191"/>
      <c r="D122" s="191"/>
      <c r="E122" s="191"/>
      <c r="F122" s="161"/>
      <c r="G122" s="114"/>
      <c r="H122" s="114"/>
      <c r="I122" s="171"/>
      <c r="J122" s="158"/>
      <c r="K122" s="110"/>
      <c r="L122" s="161"/>
      <c r="M122" s="135"/>
      <c r="N122" s="136"/>
      <c r="O122" s="138"/>
      <c r="P122" s="138"/>
      <c r="Q122" s="138"/>
      <c r="R122" s="141"/>
      <c r="S122" s="141"/>
      <c r="T122" s="116"/>
      <c r="U122" s="13" t="s">
        <v>280</v>
      </c>
      <c r="V122" s="90"/>
      <c r="W122" s="90"/>
      <c r="X122" s="90"/>
      <c r="Y122" s="90"/>
      <c r="Z122" s="90"/>
      <c r="AA122" s="90"/>
      <c r="AB122" s="90"/>
      <c r="AC122" s="132"/>
    </row>
    <row r="123" spans="2:29" ht="31.5" customHeight="1">
      <c r="B123" s="177"/>
      <c r="C123" s="191"/>
      <c r="D123" s="191"/>
      <c r="E123" s="191"/>
      <c r="F123" s="161"/>
      <c r="G123" s="114"/>
      <c r="H123" s="114"/>
      <c r="I123" s="171"/>
      <c r="J123" s="159"/>
      <c r="K123" s="111"/>
      <c r="L123" s="161"/>
      <c r="M123" s="125"/>
      <c r="N123" s="137"/>
      <c r="O123" s="127"/>
      <c r="P123" s="127"/>
      <c r="Q123" s="127"/>
      <c r="R123" s="142"/>
      <c r="S123" s="142"/>
      <c r="T123" s="117"/>
      <c r="U123" s="13" t="s">
        <v>282</v>
      </c>
      <c r="V123" s="91"/>
      <c r="W123" s="91"/>
      <c r="X123" s="91"/>
      <c r="Y123" s="91"/>
      <c r="Z123" s="91"/>
      <c r="AA123" s="91"/>
      <c r="AB123" s="91"/>
      <c r="AC123" s="133"/>
    </row>
    <row r="124" spans="2:29" ht="36">
      <c r="B124" s="177" t="s">
        <v>82</v>
      </c>
      <c r="C124" s="178" t="s">
        <v>83</v>
      </c>
      <c r="D124" s="178" t="s">
        <v>84</v>
      </c>
      <c r="E124" s="178" t="s">
        <v>85</v>
      </c>
      <c r="F124" s="162" t="s">
        <v>182</v>
      </c>
      <c r="G124" s="162" t="s">
        <v>86</v>
      </c>
      <c r="H124" s="161" t="s">
        <v>87</v>
      </c>
      <c r="I124" s="171">
        <v>0.14</v>
      </c>
      <c r="J124" s="160"/>
      <c r="K124" s="189">
        <v>0.165</v>
      </c>
      <c r="L124" s="161" t="s">
        <v>106</v>
      </c>
      <c r="M124" s="148" t="s">
        <v>88</v>
      </c>
      <c r="N124" s="148" t="s">
        <v>89</v>
      </c>
      <c r="O124" s="162" t="s">
        <v>90</v>
      </c>
      <c r="P124" s="108">
        <v>0.77</v>
      </c>
      <c r="Q124" s="108" t="s">
        <v>106</v>
      </c>
      <c r="R124" s="108">
        <v>0.74</v>
      </c>
      <c r="S124" s="170" t="s">
        <v>202</v>
      </c>
      <c r="T124" s="149">
        <v>0.76</v>
      </c>
      <c r="U124" s="13" t="s">
        <v>232</v>
      </c>
      <c r="V124" s="83"/>
      <c r="W124" s="83"/>
      <c r="X124" s="83"/>
      <c r="Y124" s="83"/>
      <c r="Z124" s="83"/>
      <c r="AA124" s="83"/>
      <c r="AB124" s="83"/>
      <c r="AC124" s="93" t="s">
        <v>21</v>
      </c>
    </row>
    <row r="125" spans="2:29" ht="36">
      <c r="B125" s="177"/>
      <c r="C125" s="178"/>
      <c r="D125" s="178"/>
      <c r="E125" s="178"/>
      <c r="F125" s="162"/>
      <c r="G125" s="162"/>
      <c r="H125" s="161"/>
      <c r="I125" s="171"/>
      <c r="J125" s="160"/>
      <c r="K125" s="189"/>
      <c r="L125" s="161"/>
      <c r="M125" s="148"/>
      <c r="N125" s="148"/>
      <c r="O125" s="162"/>
      <c r="P125" s="163"/>
      <c r="Q125" s="163"/>
      <c r="R125" s="163"/>
      <c r="S125" s="170"/>
      <c r="T125" s="149"/>
      <c r="U125" s="17" t="s">
        <v>361</v>
      </c>
      <c r="V125" s="83">
        <v>1000</v>
      </c>
      <c r="W125" s="83">
        <v>1000</v>
      </c>
      <c r="X125" s="83"/>
      <c r="Y125" s="83"/>
      <c r="Z125" s="83"/>
      <c r="AA125" s="83"/>
      <c r="AB125" s="83"/>
      <c r="AC125" s="93"/>
    </row>
    <row r="126" spans="2:29" ht="36">
      <c r="B126" s="177"/>
      <c r="C126" s="178"/>
      <c r="D126" s="178"/>
      <c r="E126" s="178"/>
      <c r="F126" s="162"/>
      <c r="G126" s="162"/>
      <c r="H126" s="161"/>
      <c r="I126" s="171"/>
      <c r="J126" s="160"/>
      <c r="K126" s="189"/>
      <c r="L126" s="161"/>
      <c r="M126" s="148"/>
      <c r="N126" s="148"/>
      <c r="O126" s="162"/>
      <c r="P126" s="108"/>
      <c r="Q126" s="108"/>
      <c r="R126" s="108"/>
      <c r="S126" s="114"/>
      <c r="T126" s="150"/>
      <c r="U126" s="17" t="s">
        <v>360</v>
      </c>
      <c r="V126" s="83">
        <v>1000</v>
      </c>
      <c r="W126" s="83">
        <v>1000</v>
      </c>
      <c r="X126" s="85"/>
      <c r="Y126" s="83"/>
      <c r="Z126" s="83"/>
      <c r="AA126" s="83"/>
      <c r="AB126" s="83"/>
      <c r="AC126" s="93"/>
    </row>
    <row r="127" spans="2:29" ht="24">
      <c r="B127" s="177"/>
      <c r="C127" s="178"/>
      <c r="D127" s="178"/>
      <c r="E127" s="178"/>
      <c r="F127" s="162"/>
      <c r="G127" s="162"/>
      <c r="H127" s="161"/>
      <c r="I127" s="171"/>
      <c r="J127" s="160"/>
      <c r="K127" s="189"/>
      <c r="L127" s="161"/>
      <c r="M127" s="148" t="s">
        <v>91</v>
      </c>
      <c r="N127" s="148" t="s">
        <v>92</v>
      </c>
      <c r="O127" s="162" t="s">
        <v>93</v>
      </c>
      <c r="P127" s="108">
        <v>0.55</v>
      </c>
      <c r="Q127" s="114" t="s">
        <v>106</v>
      </c>
      <c r="R127" s="114">
        <v>0.41</v>
      </c>
      <c r="S127" s="170" t="s">
        <v>202</v>
      </c>
      <c r="T127" s="149">
        <v>0.55</v>
      </c>
      <c r="U127" s="17" t="s">
        <v>233</v>
      </c>
      <c r="V127" s="88">
        <v>14505.31</v>
      </c>
      <c r="W127" s="88">
        <v>14505.31</v>
      </c>
      <c r="X127" s="89"/>
      <c r="Y127" s="89"/>
      <c r="Z127" s="89"/>
      <c r="AA127" s="89"/>
      <c r="AB127" s="89"/>
      <c r="AC127" s="93"/>
    </row>
    <row r="128" spans="2:29" ht="36">
      <c r="B128" s="177"/>
      <c r="C128" s="178"/>
      <c r="D128" s="178"/>
      <c r="E128" s="178"/>
      <c r="F128" s="162"/>
      <c r="G128" s="162"/>
      <c r="H128" s="161"/>
      <c r="I128" s="171"/>
      <c r="J128" s="160"/>
      <c r="K128" s="189"/>
      <c r="L128" s="161"/>
      <c r="M128" s="148"/>
      <c r="N128" s="148"/>
      <c r="O128" s="162"/>
      <c r="P128" s="108"/>
      <c r="Q128" s="114"/>
      <c r="R128" s="114"/>
      <c r="S128" s="170"/>
      <c r="T128" s="149"/>
      <c r="U128" s="17" t="s">
        <v>234</v>
      </c>
      <c r="V128" s="88"/>
      <c r="W128" s="88"/>
      <c r="X128" s="90"/>
      <c r="Y128" s="90"/>
      <c r="Z128" s="90"/>
      <c r="AA128" s="90"/>
      <c r="AB128" s="90"/>
      <c r="AC128" s="93"/>
    </row>
    <row r="129" spans="2:29" ht="24">
      <c r="B129" s="177"/>
      <c r="C129" s="178"/>
      <c r="D129" s="178"/>
      <c r="E129" s="178"/>
      <c r="F129" s="162"/>
      <c r="G129" s="162"/>
      <c r="H129" s="161"/>
      <c r="I129" s="171"/>
      <c r="J129" s="160"/>
      <c r="K129" s="189"/>
      <c r="L129" s="161"/>
      <c r="M129" s="148" t="s">
        <v>94</v>
      </c>
      <c r="N129" s="148" t="s">
        <v>95</v>
      </c>
      <c r="O129" s="108">
        <v>1</v>
      </c>
      <c r="P129" s="108">
        <v>1</v>
      </c>
      <c r="Q129" s="161" t="s">
        <v>106</v>
      </c>
      <c r="R129" s="108">
        <v>1</v>
      </c>
      <c r="S129" s="108">
        <v>1</v>
      </c>
      <c r="T129" s="151">
        <v>1</v>
      </c>
      <c r="U129" s="17" t="s">
        <v>235</v>
      </c>
      <c r="V129" s="88"/>
      <c r="W129" s="88"/>
      <c r="X129" s="90"/>
      <c r="Y129" s="90"/>
      <c r="Z129" s="90"/>
      <c r="AA129" s="90"/>
      <c r="AB129" s="90"/>
      <c r="AC129" s="93"/>
    </row>
    <row r="130" spans="2:29" ht="36">
      <c r="B130" s="177"/>
      <c r="C130" s="178"/>
      <c r="D130" s="178"/>
      <c r="E130" s="178"/>
      <c r="F130" s="162"/>
      <c r="G130" s="162"/>
      <c r="H130" s="161"/>
      <c r="I130" s="171"/>
      <c r="J130" s="160"/>
      <c r="K130" s="189"/>
      <c r="L130" s="161"/>
      <c r="M130" s="148"/>
      <c r="N130" s="148"/>
      <c r="O130" s="108"/>
      <c r="P130" s="108"/>
      <c r="Q130" s="161"/>
      <c r="R130" s="108"/>
      <c r="S130" s="108"/>
      <c r="T130" s="152"/>
      <c r="U130" s="17" t="s">
        <v>236</v>
      </c>
      <c r="V130" s="88"/>
      <c r="W130" s="88"/>
      <c r="X130" s="91"/>
      <c r="Y130" s="91"/>
      <c r="Z130" s="91"/>
      <c r="AA130" s="91"/>
      <c r="AB130" s="91"/>
      <c r="AC130" s="93"/>
    </row>
    <row r="131" spans="2:29" ht="15">
      <c r="B131" s="3"/>
      <c r="C131" s="4"/>
      <c r="D131" s="4"/>
      <c r="E131" s="4"/>
      <c r="F131" s="3"/>
      <c r="G131" s="3"/>
      <c r="H131" s="3"/>
      <c r="I131" s="3"/>
      <c r="J131" s="3"/>
      <c r="K131" s="3"/>
      <c r="L131" s="3"/>
      <c r="M131" s="4"/>
      <c r="N131" s="4"/>
      <c r="O131" s="3"/>
      <c r="P131" s="3"/>
      <c r="Q131" s="3"/>
      <c r="R131" s="11"/>
      <c r="S131" s="11"/>
      <c r="T131" s="11"/>
      <c r="U131" s="4"/>
      <c r="V131" s="2"/>
      <c r="W131" s="2"/>
      <c r="X131" s="2"/>
      <c r="Y131" s="2"/>
      <c r="Z131" s="2"/>
      <c r="AA131" s="2"/>
      <c r="AB131" s="2"/>
      <c r="AC131" s="2"/>
    </row>
    <row r="132" spans="2:29" ht="15">
      <c r="B132" s="3"/>
      <c r="C132" s="4"/>
      <c r="D132" s="4"/>
      <c r="E132" s="4"/>
      <c r="F132" s="3"/>
      <c r="G132" s="3"/>
      <c r="H132" s="3"/>
      <c r="I132" s="3"/>
      <c r="J132" s="3"/>
      <c r="K132" s="3"/>
      <c r="L132" s="3"/>
      <c r="M132" s="4"/>
      <c r="N132" s="4"/>
      <c r="O132" s="3"/>
      <c r="P132" s="3"/>
      <c r="Q132" s="3"/>
      <c r="R132" s="11"/>
      <c r="T132" s="11"/>
      <c r="U132" s="1" t="s">
        <v>296</v>
      </c>
      <c r="V132" s="44">
        <f aca="true" t="shared" si="0" ref="V132:AB132">SUM(V10:V131)</f>
        <v>18512.62</v>
      </c>
      <c r="W132" s="44">
        <f t="shared" si="0"/>
        <v>18480.64</v>
      </c>
      <c r="X132" s="44">
        <f t="shared" si="0"/>
        <v>0</v>
      </c>
      <c r="Y132" s="44">
        <f t="shared" si="0"/>
        <v>0</v>
      </c>
      <c r="Z132" s="44">
        <f t="shared" si="0"/>
        <v>0</v>
      </c>
      <c r="AA132" s="44">
        <f t="shared" si="0"/>
        <v>0</v>
      </c>
      <c r="AB132" s="44">
        <f t="shared" si="0"/>
        <v>0</v>
      </c>
      <c r="AC132" s="2"/>
    </row>
    <row r="133" ht="15">
      <c r="V133" s="42"/>
    </row>
    <row r="134" spans="22:28" ht="15">
      <c r="V134" s="42"/>
      <c r="W134" s="42"/>
      <c r="X134" s="42"/>
      <c r="Y134" s="42"/>
      <c r="Z134" s="42"/>
      <c r="AA134" s="42"/>
      <c r="AB134" s="42"/>
    </row>
    <row r="136" spans="21:28" ht="15">
      <c r="U136" s="46"/>
      <c r="V136" s="46"/>
      <c r="W136" s="46"/>
      <c r="X136" s="46"/>
      <c r="Y136" s="46"/>
      <c r="Z136" s="46"/>
      <c r="AA136" s="46"/>
      <c r="AB136" s="46"/>
    </row>
    <row r="138" ht="15">
      <c r="U138" s="45"/>
    </row>
    <row r="140" ht="15">
      <c r="U140" s="45"/>
    </row>
    <row r="142" ht="15">
      <c r="U142" s="45"/>
    </row>
    <row r="144" ht="15">
      <c r="U144" s="45"/>
    </row>
  </sheetData>
  <sheetProtection password="C71F" sheet="1" objects="1" scenarios="1"/>
  <mergeCells count="479">
    <mergeCell ref="N111:N120"/>
    <mergeCell ref="Q129:Q130"/>
    <mergeCell ref="M12:M14"/>
    <mergeCell ref="N12:N14"/>
    <mergeCell ref="M15:M17"/>
    <mergeCell ref="N15:N17"/>
    <mergeCell ref="O12:O14"/>
    <mergeCell ref="M111:M120"/>
    <mergeCell ref="P111:P120"/>
    <mergeCell ref="P12:P14"/>
    <mergeCell ref="Q12:Q14"/>
    <mergeCell ref="M129:M130"/>
    <mergeCell ref="N129:N130"/>
    <mergeCell ref="O109:O110"/>
    <mergeCell ref="O127:O128"/>
    <mergeCell ref="P127:P128"/>
    <mergeCell ref="O129:O130"/>
    <mergeCell ref="P129:P130"/>
    <mergeCell ref="M124:M126"/>
    <mergeCell ref="N124:N126"/>
    <mergeCell ref="O124:O126"/>
    <mergeCell ref="P124:P126"/>
    <mergeCell ref="Q124:Q126"/>
    <mergeCell ref="N105:N107"/>
    <mergeCell ref="O111:O120"/>
    <mergeCell ref="O15:O17"/>
    <mergeCell ref="M105:M107"/>
    <mergeCell ref="P15:P17"/>
    <mergeCell ref="Q15:Q17"/>
    <mergeCell ref="M18:M20"/>
    <mergeCell ref="N18:N20"/>
    <mergeCell ref="M21:M25"/>
    <mergeCell ref="O105:O107"/>
    <mergeCell ref="O18:O20"/>
    <mergeCell ref="P18:P20"/>
    <mergeCell ref="Q18:Q20"/>
    <mergeCell ref="P26:P42"/>
    <mergeCell ref="O47:O50"/>
    <mergeCell ref="O26:O42"/>
    <mergeCell ref="Q56:Q59"/>
    <mergeCell ref="O21:O25"/>
    <mergeCell ref="P21:P25"/>
    <mergeCell ref="N74:N76"/>
    <mergeCell ref="N60:N62"/>
    <mergeCell ref="O60:O62"/>
    <mergeCell ref="O63:O67"/>
    <mergeCell ref="N63:N67"/>
    <mergeCell ref="P60:P62"/>
    <mergeCell ref="O68:O73"/>
    <mergeCell ref="N68:N73"/>
    <mergeCell ref="P86:P90"/>
    <mergeCell ref="Q86:Q90"/>
    <mergeCell ref="Q94:Q97"/>
    <mergeCell ref="P91:P93"/>
    <mergeCell ref="P68:P73"/>
    <mergeCell ref="N56:N59"/>
    <mergeCell ref="O51:O55"/>
    <mergeCell ref="P51:P55"/>
    <mergeCell ref="O91:O93"/>
    <mergeCell ref="P63:P67"/>
    <mergeCell ref="O74:O76"/>
    <mergeCell ref="P74:P76"/>
    <mergeCell ref="Q60:Q62"/>
    <mergeCell ref="P56:P59"/>
    <mergeCell ref="Q51:Q55"/>
    <mergeCell ref="N51:N55"/>
    <mergeCell ref="O56:O59"/>
    <mergeCell ref="AC8:AC9"/>
    <mergeCell ref="Q68:Q73"/>
    <mergeCell ref="R26:R42"/>
    <mergeCell ref="R15:R17"/>
    <mergeCell ref="R43:R46"/>
    <mergeCell ref="Q26:Q42"/>
    <mergeCell ref="V8:AB8"/>
    <mergeCell ref="R63:R67"/>
    <mergeCell ref="R68:R73"/>
    <mergeCell ref="AC60:AC62"/>
    <mergeCell ref="Q63:Q67"/>
    <mergeCell ref="Q43:Q46"/>
    <mergeCell ref="Q21:Q25"/>
    <mergeCell ref="Q47:Q50"/>
    <mergeCell ref="U19:U20"/>
    <mergeCell ref="AC18:AC20"/>
    <mergeCell ref="AC10:AC17"/>
    <mergeCell ref="AC21:AC25"/>
    <mergeCell ref="AC26:AC42"/>
    <mergeCell ref="AC43:AC46"/>
    <mergeCell ref="AC47:AC50"/>
    <mergeCell ref="AC51:AC59"/>
    <mergeCell ref="S12:S14"/>
    <mergeCell ref="T12:T14"/>
    <mergeCell ref="C78:C103"/>
    <mergeCell ref="C10:C11"/>
    <mergeCell ref="C51:C77"/>
    <mergeCell ref="D51:D77"/>
    <mergeCell ref="E51:E77"/>
    <mergeCell ref="C12:C17"/>
    <mergeCell ref="C18:C50"/>
    <mergeCell ref="D18:D50"/>
    <mergeCell ref="D12:D17"/>
    <mergeCell ref="E12:E17"/>
    <mergeCell ref="D78:D103"/>
    <mergeCell ref="E78:E103"/>
    <mergeCell ref="B124:B130"/>
    <mergeCell ref="C124:C130"/>
    <mergeCell ref="D124:D130"/>
    <mergeCell ref="E124:E130"/>
    <mergeCell ref="F124:F130"/>
    <mergeCell ref="B104:B123"/>
    <mergeCell ref="C104:C123"/>
    <mergeCell ref="D104:D123"/>
    <mergeCell ref="E104:E123"/>
    <mergeCell ref="F78:F103"/>
    <mergeCell ref="H51:H77"/>
    <mergeCell ref="E18:E50"/>
    <mergeCell ref="M86:M90"/>
    <mergeCell ref="G104:G123"/>
    <mergeCell ref="F104:F123"/>
    <mergeCell ref="G51:G77"/>
    <mergeCell ref="F18:F50"/>
    <mergeCell ref="F51:F77"/>
    <mergeCell ref="L51:L77"/>
    <mergeCell ref="I18:I50"/>
    <mergeCell ref="G18:G50"/>
    <mergeCell ref="M91:M93"/>
    <mergeCell ref="M43:M46"/>
    <mergeCell ref="M47:M50"/>
    <mergeCell ref="G124:G130"/>
    <mergeCell ref="H104:H123"/>
    <mergeCell ref="H124:H130"/>
    <mergeCell ref="G12:G17"/>
    <mergeCell ref="M78:M85"/>
    <mergeCell ref="M51:M59"/>
    <mergeCell ref="M68:M73"/>
    <mergeCell ref="M26:M42"/>
    <mergeCell ref="M127:M128"/>
    <mergeCell ref="I12:I17"/>
    <mergeCell ref="J12:J17"/>
    <mergeCell ref="G78:G103"/>
    <mergeCell ref="H78:H103"/>
    <mergeCell ref="I78:I103"/>
    <mergeCell ref="L78:L103"/>
    <mergeCell ref="K124:K130"/>
    <mergeCell ref="B6:C6"/>
    <mergeCell ref="H12:H17"/>
    <mergeCell ref="B8:B9"/>
    <mergeCell ref="N47:N50"/>
    <mergeCell ref="J18:J50"/>
    <mergeCell ref="J51:J77"/>
    <mergeCell ref="K10:K11"/>
    <mergeCell ref="K12:K17"/>
    <mergeCell ref="E10:E11"/>
    <mergeCell ref="F10:F11"/>
    <mergeCell ref="L12:L17"/>
    <mergeCell ref="H10:H11"/>
    <mergeCell ref="F12:F17"/>
    <mergeCell ref="M10:M11"/>
    <mergeCell ref="I10:I11"/>
    <mergeCell ref="G10:G11"/>
    <mergeCell ref="J10:J11"/>
    <mergeCell ref="M8:U8"/>
    <mergeCell ref="N26:N42"/>
    <mergeCell ref="N43:N46"/>
    <mergeCell ref="O43:O46"/>
    <mergeCell ref="P43:P46"/>
    <mergeCell ref="P47:P50"/>
    <mergeCell ref="N21:N25"/>
    <mergeCell ref="B2:X2"/>
    <mergeCell ref="B3:X3"/>
    <mergeCell ref="D6:P6"/>
    <mergeCell ref="B4:C4"/>
    <mergeCell ref="D4:P4"/>
    <mergeCell ref="R51:R55"/>
    <mergeCell ref="R18:R20"/>
    <mergeCell ref="S21:S25"/>
    <mergeCell ref="T21:T25"/>
    <mergeCell ref="S26:S42"/>
    <mergeCell ref="C8:C9"/>
    <mergeCell ref="D8:L8"/>
    <mergeCell ref="B10:B103"/>
    <mergeCell ref="D10:D11"/>
    <mergeCell ref="N100:N103"/>
    <mergeCell ref="O94:O97"/>
    <mergeCell ref="H18:H50"/>
    <mergeCell ref="I51:I77"/>
    <mergeCell ref="L10:L11"/>
    <mergeCell ref="M74:M76"/>
    <mergeCell ref="M60:M62"/>
    <mergeCell ref="M63:M67"/>
    <mergeCell ref="B5:C5"/>
    <mergeCell ref="D5:P5"/>
    <mergeCell ref="S124:S126"/>
    <mergeCell ref="S127:S128"/>
    <mergeCell ref="T127:T128"/>
    <mergeCell ref="S105:S107"/>
    <mergeCell ref="T111:T120"/>
    <mergeCell ref="I104:I123"/>
    <mergeCell ref="I124:I130"/>
    <mergeCell ref="R12:R14"/>
    <mergeCell ref="M100:M103"/>
    <mergeCell ref="R47:R50"/>
    <mergeCell ref="L18:L50"/>
    <mergeCell ref="L104:L123"/>
    <mergeCell ref="R56:R59"/>
    <mergeCell ref="R21:R25"/>
    <mergeCell ref="R60:R62"/>
    <mergeCell ref="N78:N85"/>
    <mergeCell ref="O100:O103"/>
    <mergeCell ref="P100:P103"/>
    <mergeCell ref="Q100:Q103"/>
    <mergeCell ref="P94:P97"/>
    <mergeCell ref="P78:P85"/>
    <mergeCell ref="Q78:Q85"/>
    <mergeCell ref="N86:N90"/>
    <mergeCell ref="O78:O85"/>
    <mergeCell ref="R94:R97"/>
    <mergeCell ref="M94:M97"/>
    <mergeCell ref="N94:N97"/>
    <mergeCell ref="N91:N93"/>
    <mergeCell ref="J78:J103"/>
    <mergeCell ref="R74:R76"/>
    <mergeCell ref="R78:R85"/>
    <mergeCell ref="R86:R90"/>
    <mergeCell ref="R91:R93"/>
    <mergeCell ref="O86:O90"/>
    <mergeCell ref="Q91:Q93"/>
    <mergeCell ref="Q74:Q76"/>
    <mergeCell ref="M98:M99"/>
    <mergeCell ref="AA127:AA130"/>
    <mergeCell ref="AB127:AB130"/>
    <mergeCell ref="S15:S17"/>
    <mergeCell ref="T15:T17"/>
    <mergeCell ref="S18:S20"/>
    <mergeCell ref="T18:T20"/>
    <mergeCell ref="J104:J123"/>
    <mergeCell ref="J124:J130"/>
    <mergeCell ref="M109:M110"/>
    <mergeCell ref="N109:N110"/>
    <mergeCell ref="L124:L130"/>
    <mergeCell ref="X127:X130"/>
    <mergeCell ref="Q111:Q120"/>
    <mergeCell ref="R121:R123"/>
    <mergeCell ref="P105:P107"/>
    <mergeCell ref="S111:S120"/>
    <mergeCell ref="R124:R126"/>
    <mergeCell ref="R109:R110"/>
    <mergeCell ref="R129:R130"/>
    <mergeCell ref="R111:R120"/>
    <mergeCell ref="R105:R107"/>
    <mergeCell ref="Q105:Q107"/>
    <mergeCell ref="S56:S59"/>
    <mergeCell ref="T56:T59"/>
    <mergeCell ref="S60:S62"/>
    <mergeCell ref="T60:T62"/>
    <mergeCell ref="S63:S67"/>
    <mergeCell ref="T63:T67"/>
    <mergeCell ref="T26:T42"/>
    <mergeCell ref="S43:S46"/>
    <mergeCell ref="T43:T46"/>
    <mergeCell ref="S47:S50"/>
    <mergeCell ref="T47:T50"/>
    <mergeCell ref="S51:S55"/>
    <mergeCell ref="T51:T55"/>
    <mergeCell ref="T68:T73"/>
    <mergeCell ref="S74:S76"/>
    <mergeCell ref="T74:T76"/>
    <mergeCell ref="S98:S99"/>
    <mergeCell ref="S78:S85"/>
    <mergeCell ref="T78:T85"/>
    <mergeCell ref="S86:S90"/>
    <mergeCell ref="T86:T90"/>
    <mergeCell ref="S91:S93"/>
    <mergeCell ref="AC105:AC107"/>
    <mergeCell ref="AC111:AC120"/>
    <mergeCell ref="AC124:AC130"/>
    <mergeCell ref="AB121:AB123"/>
    <mergeCell ref="AB111:AB120"/>
    <mergeCell ref="V109:V110"/>
    <mergeCell ref="S100:S103"/>
    <mergeCell ref="T100:T103"/>
    <mergeCell ref="M121:M123"/>
    <mergeCell ref="N121:N123"/>
    <mergeCell ref="O121:O123"/>
    <mergeCell ref="P121:P123"/>
    <mergeCell ref="Q121:Q123"/>
    <mergeCell ref="T105:T107"/>
    <mergeCell ref="S121:S123"/>
    <mergeCell ref="S109:S110"/>
    <mergeCell ref="R100:R103"/>
    <mergeCell ref="Y127:Y130"/>
    <mergeCell ref="Z127:Z130"/>
    <mergeCell ref="P109:P110"/>
    <mergeCell ref="Q109:Q110"/>
    <mergeCell ref="N127:N128"/>
    <mergeCell ref="T124:T126"/>
    <mergeCell ref="T129:T130"/>
    <mergeCell ref="AC109:AC110"/>
    <mergeCell ref="AC121:AC123"/>
    <mergeCell ref="V121:V123"/>
    <mergeCell ref="W121:W123"/>
    <mergeCell ref="X121:X123"/>
    <mergeCell ref="Y121:Y123"/>
    <mergeCell ref="X109:X110"/>
    <mergeCell ref="Y109:Y110"/>
    <mergeCell ref="Z109:Z110"/>
    <mergeCell ref="AA109:AA110"/>
    <mergeCell ref="Z121:Z123"/>
    <mergeCell ref="AA121:AA123"/>
    <mergeCell ref="AB109:AB110"/>
    <mergeCell ref="V111:V120"/>
    <mergeCell ref="W111:W120"/>
    <mergeCell ref="X111:X120"/>
    <mergeCell ref="Y111:Y120"/>
    <mergeCell ref="Z111:Z120"/>
    <mergeCell ref="AA111:AA120"/>
    <mergeCell ref="W109:W110"/>
    <mergeCell ref="Z94:Z96"/>
    <mergeCell ref="X98:X99"/>
    <mergeCell ref="Y98:Y99"/>
    <mergeCell ref="Z98:Z99"/>
    <mergeCell ref="AB100:AB103"/>
    <mergeCell ref="AA98:AA99"/>
    <mergeCell ref="AB98:AB99"/>
    <mergeCell ref="W100:W103"/>
    <mergeCell ref="V105:V107"/>
    <mergeCell ref="W105:W107"/>
    <mergeCell ref="X105:X107"/>
    <mergeCell ref="Y105:Y107"/>
    <mergeCell ref="AB105:AB107"/>
    <mergeCell ref="Z105:Z107"/>
    <mergeCell ref="AA105:AA107"/>
    <mergeCell ref="Z68:Z73"/>
    <mergeCell ref="AA68:AA73"/>
    <mergeCell ref="V78:V83"/>
    <mergeCell ref="W78:W83"/>
    <mergeCell ref="AB60:AB62"/>
    <mergeCell ref="V63:V67"/>
    <mergeCell ref="W63:W67"/>
    <mergeCell ref="X63:X67"/>
    <mergeCell ref="Y63:Y67"/>
    <mergeCell ref="AB68:AB73"/>
    <mergeCell ref="V74:V76"/>
    <mergeCell ref="W74:W76"/>
    <mergeCell ref="X74:X76"/>
    <mergeCell ref="Y74:Y76"/>
    <mergeCell ref="Z74:Z76"/>
    <mergeCell ref="AA74:AA76"/>
    <mergeCell ref="AB74:AB76"/>
    <mergeCell ref="W68:W73"/>
    <mergeCell ref="X68:X73"/>
    <mergeCell ref="X78:X83"/>
    <mergeCell ref="Y78:Y83"/>
    <mergeCell ref="Z78:Z83"/>
    <mergeCell ref="AA78:AA83"/>
    <mergeCell ref="Z56:Z59"/>
    <mergeCell ref="AA56:AA59"/>
    <mergeCell ref="AB56:AB59"/>
    <mergeCell ref="V51:V55"/>
    <mergeCell ref="W51:W55"/>
    <mergeCell ref="Z63:Z67"/>
    <mergeCell ref="AA63:AA67"/>
    <mergeCell ref="AB63:AB67"/>
    <mergeCell ref="V60:V62"/>
    <mergeCell ref="W60:W62"/>
    <mergeCell ref="X60:X62"/>
    <mergeCell ref="Y60:Y62"/>
    <mergeCell ref="Z60:Z62"/>
    <mergeCell ref="AA60:AA62"/>
    <mergeCell ref="Z21:Z25"/>
    <mergeCell ref="AA21:AA25"/>
    <mergeCell ref="X51:X55"/>
    <mergeCell ref="Y51:Y55"/>
    <mergeCell ref="Z51:Z55"/>
    <mergeCell ref="AA51:AA55"/>
    <mergeCell ref="AA26:AA42"/>
    <mergeCell ref="AB26:AB42"/>
    <mergeCell ref="AB43:AB46"/>
    <mergeCell ref="X47:X50"/>
    <mergeCell ref="Y47:Y50"/>
    <mergeCell ref="Z47:Z50"/>
    <mergeCell ref="Z43:Z46"/>
    <mergeCell ref="AA43:AA46"/>
    <mergeCell ref="AB51:AB55"/>
    <mergeCell ref="AC63:AC67"/>
    <mergeCell ref="AC68:AC73"/>
    <mergeCell ref="Z12:Z14"/>
    <mergeCell ref="AA12:AA14"/>
    <mergeCell ref="AB12:AB14"/>
    <mergeCell ref="W18:W20"/>
    <mergeCell ref="X18:X20"/>
    <mergeCell ref="Y18:Y20"/>
    <mergeCell ref="Z18:Z20"/>
    <mergeCell ref="AA18:AA20"/>
    <mergeCell ref="AB18:AB20"/>
    <mergeCell ref="Z15:Z17"/>
    <mergeCell ref="AA15:AA17"/>
    <mergeCell ref="AB21:AB25"/>
    <mergeCell ref="W26:W42"/>
    <mergeCell ref="X26:X42"/>
    <mergeCell ref="Y26:Y42"/>
    <mergeCell ref="Z26:Z42"/>
    <mergeCell ref="AB15:AB17"/>
    <mergeCell ref="W21:W25"/>
    <mergeCell ref="AA47:AA50"/>
    <mergeCell ref="AB47:AB50"/>
    <mergeCell ref="W43:W46"/>
    <mergeCell ref="X43:X46"/>
    <mergeCell ref="W12:W14"/>
    <mergeCell ref="X12:X14"/>
    <mergeCell ref="Y12:Y14"/>
    <mergeCell ref="W15:W17"/>
    <mergeCell ref="K104:K123"/>
    <mergeCell ref="X21:X25"/>
    <mergeCell ref="Y21:Y25"/>
    <mergeCell ref="X15:X17"/>
    <mergeCell ref="Y15:Y17"/>
    <mergeCell ref="V26:V42"/>
    <mergeCell ref="V18:V20"/>
    <mergeCell ref="V21:V25"/>
    <mergeCell ref="V43:V46"/>
    <mergeCell ref="Y43:Y46"/>
    <mergeCell ref="V47:V50"/>
    <mergeCell ref="W47:W50"/>
    <mergeCell ref="V56:V59"/>
    <mergeCell ref="W56:W59"/>
    <mergeCell ref="X56:X59"/>
    <mergeCell ref="Y56:Y59"/>
    <mergeCell ref="Y68:Y73"/>
    <mergeCell ref="V91:V93"/>
    <mergeCell ref="W91:W93"/>
    <mergeCell ref="X91:X93"/>
    <mergeCell ref="V12:V14"/>
    <mergeCell ref="T109:T110"/>
    <mergeCell ref="V15:V17"/>
    <mergeCell ref="S129:S130"/>
    <mergeCell ref="K18:K50"/>
    <mergeCell ref="K51:K77"/>
    <mergeCell ref="V68:V73"/>
    <mergeCell ref="V100:V103"/>
    <mergeCell ref="V127:V130"/>
    <mergeCell ref="K78:K103"/>
    <mergeCell ref="V86:V89"/>
    <mergeCell ref="Q127:Q128"/>
    <mergeCell ref="R127:R128"/>
    <mergeCell ref="T121:T123"/>
    <mergeCell ref="T91:T93"/>
    <mergeCell ref="S94:S97"/>
    <mergeCell ref="T94:T97"/>
    <mergeCell ref="N98:N99"/>
    <mergeCell ref="O98:O99"/>
    <mergeCell ref="P98:P99"/>
    <mergeCell ref="Q98:Q99"/>
    <mergeCell ref="R98:R99"/>
    <mergeCell ref="T98:T99"/>
    <mergeCell ref="S68:S73"/>
    <mergeCell ref="W127:W130"/>
    <mergeCell ref="AB78:AB83"/>
    <mergeCell ref="AC74:AC76"/>
    <mergeCell ref="AC78:AC103"/>
    <mergeCell ref="V94:V96"/>
    <mergeCell ref="W94:W96"/>
    <mergeCell ref="X94:X96"/>
    <mergeCell ref="X86:X90"/>
    <mergeCell ref="Y86:Y90"/>
    <mergeCell ref="Z86:Z90"/>
    <mergeCell ref="AA86:AA90"/>
    <mergeCell ref="AB86:AB90"/>
    <mergeCell ref="Y91:Y93"/>
    <mergeCell ref="Z91:Z93"/>
    <mergeCell ref="AA91:AA93"/>
    <mergeCell ref="AB91:AB93"/>
    <mergeCell ref="W86:W89"/>
    <mergeCell ref="AA94:AA96"/>
    <mergeCell ref="AB94:AB96"/>
    <mergeCell ref="X100:X103"/>
    <mergeCell ref="Y100:Y103"/>
    <mergeCell ref="Z100:Z103"/>
    <mergeCell ref="AA100:AA103"/>
    <mergeCell ref="Y94:Y9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AE42"/>
  <sheetViews>
    <sheetView tabSelected="1" zoomScale="90" zoomScaleNormal="90" zoomScalePageLayoutView="0" workbookViewId="0" topLeftCell="B7">
      <pane xSplit="1" ySplit="3" topLeftCell="P10" activePane="bottomRight" state="frozen"/>
      <selection pane="topLeft" activeCell="B7" sqref="B7"/>
      <selection pane="topRight" activeCell="C7" sqref="C7"/>
      <selection pane="bottomLeft" activeCell="B10" sqref="B10"/>
      <selection pane="bottomRight" activeCell="U13" sqref="U13"/>
    </sheetView>
  </sheetViews>
  <sheetFormatPr defaultColWidth="10.8515625" defaultRowHeight="15"/>
  <cols>
    <col min="1" max="1" width="10.8515625" style="1" customWidth="1"/>
    <col min="2" max="2" width="9.00390625" style="1" customWidth="1"/>
    <col min="3" max="3" width="12.7109375" style="1" customWidth="1"/>
    <col min="4" max="4" width="13.8515625" style="1" customWidth="1"/>
    <col min="5" max="5" width="14.00390625" style="1" customWidth="1"/>
    <col min="6" max="6" width="9.28125" style="1" customWidth="1"/>
    <col min="7" max="7" width="6.7109375" style="1" customWidth="1"/>
    <col min="8" max="8" width="7.28125" style="1" customWidth="1"/>
    <col min="9" max="9" width="9.140625" style="1" customWidth="1"/>
    <col min="10" max="11" width="7.8515625" style="1" customWidth="1"/>
    <col min="12" max="12" width="9.140625" style="1" customWidth="1"/>
    <col min="13" max="13" width="26.421875" style="1" customWidth="1"/>
    <col min="14" max="14" width="19.7109375" style="1" customWidth="1"/>
    <col min="15" max="15" width="10.28125" style="1" customWidth="1"/>
    <col min="16" max="17" width="10.00390625" style="1" customWidth="1"/>
    <col min="18" max="18" width="8.7109375" style="1" customWidth="1"/>
    <col min="19" max="19" width="9.57421875" style="1" customWidth="1"/>
    <col min="20" max="20" width="8.7109375" style="1" customWidth="1"/>
    <col min="21" max="21" width="38.421875" style="1" customWidth="1"/>
    <col min="22" max="22" width="7.8515625" style="1" bestFit="1" customWidth="1"/>
    <col min="23" max="23" width="7.140625" style="1" bestFit="1" customWidth="1"/>
    <col min="24" max="25" width="7.8515625" style="1" bestFit="1" customWidth="1"/>
    <col min="26" max="28" width="5.7109375" style="1" bestFit="1" customWidth="1"/>
    <col min="29" max="29" width="17.28125" style="1" customWidth="1"/>
    <col min="30" max="16384" width="10.8515625" style="1" customWidth="1"/>
  </cols>
  <sheetData>
    <row r="1" ht="15"/>
    <row r="2" spans="2:24" ht="15">
      <c r="B2" s="172" t="s">
        <v>47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2:24" ht="15">
      <c r="B3" s="208" t="s">
        <v>207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4" spans="2:24" ht="15">
      <c r="B4" s="175" t="s">
        <v>46</v>
      </c>
      <c r="C4" s="175"/>
      <c r="D4" s="175" t="s">
        <v>162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5"/>
      <c r="R4" s="6"/>
      <c r="S4" s="6"/>
      <c r="T4" s="6"/>
      <c r="U4" s="10"/>
      <c r="V4" s="7"/>
      <c r="W4" s="7"/>
      <c r="X4" s="7"/>
    </row>
    <row r="5" spans="2:24" ht="15">
      <c r="B5" s="175" t="s">
        <v>160</v>
      </c>
      <c r="C5" s="175"/>
      <c r="D5" s="175" t="s">
        <v>164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5"/>
      <c r="R5" s="6"/>
      <c r="S5" s="6"/>
      <c r="T5" s="6"/>
      <c r="U5" s="10"/>
      <c r="V5" s="7"/>
      <c r="W5" s="7"/>
      <c r="X5" s="7"/>
    </row>
    <row r="6" spans="2:24" ht="15">
      <c r="B6" s="175" t="s">
        <v>161</v>
      </c>
      <c r="C6" s="175"/>
      <c r="D6" s="231" t="s">
        <v>101</v>
      </c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8"/>
      <c r="R6" s="6"/>
      <c r="S6" s="6"/>
      <c r="T6" s="6"/>
      <c r="U6" s="10"/>
      <c r="V6" s="7"/>
      <c r="W6" s="7"/>
      <c r="X6" s="7"/>
    </row>
    <row r="7" spans="2:24" ht="15">
      <c r="B7" s="9"/>
      <c r="C7" s="10"/>
      <c r="D7" s="10"/>
      <c r="E7" s="10"/>
      <c r="F7" s="232"/>
      <c r="G7" s="232"/>
      <c r="H7" s="12"/>
      <c r="I7" s="12"/>
      <c r="J7" s="12"/>
      <c r="K7" s="12"/>
      <c r="L7" s="12"/>
      <c r="M7" s="232"/>
      <c r="N7" s="232"/>
      <c r="O7" s="12"/>
      <c r="P7" s="12"/>
      <c r="Q7" s="12"/>
      <c r="R7" s="6"/>
      <c r="S7" s="6"/>
      <c r="T7" s="6"/>
      <c r="U7" s="10"/>
      <c r="V7" s="7"/>
      <c r="W7" s="7"/>
      <c r="X7" s="7"/>
    </row>
    <row r="8" spans="2:29" ht="15" customHeight="1">
      <c r="B8" s="181" t="s">
        <v>166</v>
      </c>
      <c r="C8" s="176" t="s">
        <v>167</v>
      </c>
      <c r="D8" s="176" t="s">
        <v>168</v>
      </c>
      <c r="E8" s="176"/>
      <c r="F8" s="176"/>
      <c r="G8" s="176"/>
      <c r="H8" s="176"/>
      <c r="I8" s="176"/>
      <c r="J8" s="176"/>
      <c r="K8" s="176"/>
      <c r="L8" s="176"/>
      <c r="M8" s="176" t="s">
        <v>169</v>
      </c>
      <c r="N8" s="176"/>
      <c r="O8" s="176"/>
      <c r="P8" s="176"/>
      <c r="Q8" s="176"/>
      <c r="R8" s="176"/>
      <c r="S8" s="176"/>
      <c r="T8" s="176"/>
      <c r="U8" s="176"/>
      <c r="V8" s="193" t="s">
        <v>208</v>
      </c>
      <c r="W8" s="194"/>
      <c r="X8" s="194"/>
      <c r="Y8" s="194"/>
      <c r="Z8" s="194"/>
      <c r="AA8" s="194"/>
      <c r="AB8" s="194"/>
      <c r="AC8" s="192" t="s">
        <v>100</v>
      </c>
    </row>
    <row r="9" spans="2:29" ht="93" customHeight="1">
      <c r="B9" s="181"/>
      <c r="C9" s="176"/>
      <c r="D9" s="30" t="s">
        <v>170</v>
      </c>
      <c r="E9" s="30" t="s">
        <v>171</v>
      </c>
      <c r="F9" s="31" t="s">
        <v>172</v>
      </c>
      <c r="G9" s="31" t="s">
        <v>173</v>
      </c>
      <c r="H9" s="31" t="s">
        <v>174</v>
      </c>
      <c r="I9" s="18" t="s">
        <v>209</v>
      </c>
      <c r="J9" s="18" t="s">
        <v>210</v>
      </c>
      <c r="K9" s="32" t="s">
        <v>211</v>
      </c>
      <c r="L9" s="31" t="s">
        <v>175</v>
      </c>
      <c r="M9" s="30" t="s">
        <v>176</v>
      </c>
      <c r="N9" s="30" t="s">
        <v>171</v>
      </c>
      <c r="O9" s="31" t="s">
        <v>177</v>
      </c>
      <c r="P9" s="31" t="s">
        <v>212</v>
      </c>
      <c r="Q9" s="31" t="s">
        <v>178</v>
      </c>
      <c r="R9" s="18" t="s">
        <v>213</v>
      </c>
      <c r="S9" s="18" t="s">
        <v>192</v>
      </c>
      <c r="T9" s="33" t="s">
        <v>211</v>
      </c>
      <c r="U9" s="19" t="s">
        <v>214</v>
      </c>
      <c r="V9" s="20" t="s">
        <v>215</v>
      </c>
      <c r="W9" s="20" t="s">
        <v>193</v>
      </c>
      <c r="X9" s="20" t="s">
        <v>194</v>
      </c>
      <c r="Y9" s="20" t="s">
        <v>195</v>
      </c>
      <c r="Z9" s="20" t="s">
        <v>196</v>
      </c>
      <c r="AA9" s="20" t="s">
        <v>197</v>
      </c>
      <c r="AB9" s="20" t="s">
        <v>198</v>
      </c>
      <c r="AC9" s="192"/>
    </row>
    <row r="10" spans="2:31" ht="24">
      <c r="B10" s="209" t="s">
        <v>284</v>
      </c>
      <c r="C10" s="191" t="s">
        <v>102</v>
      </c>
      <c r="D10" s="191" t="s">
        <v>103</v>
      </c>
      <c r="E10" s="191" t="s">
        <v>104</v>
      </c>
      <c r="F10" s="161"/>
      <c r="G10" s="216"/>
      <c r="H10" s="161">
        <v>4</v>
      </c>
      <c r="I10" s="161">
        <v>3</v>
      </c>
      <c r="J10" s="128">
        <v>3</v>
      </c>
      <c r="K10" s="212">
        <v>3</v>
      </c>
      <c r="L10" s="161" t="s">
        <v>56</v>
      </c>
      <c r="M10" s="165" t="s">
        <v>57</v>
      </c>
      <c r="N10" s="165" t="s">
        <v>58</v>
      </c>
      <c r="O10" s="161">
        <v>1</v>
      </c>
      <c r="P10" s="161">
        <v>1</v>
      </c>
      <c r="Q10" s="161" t="s">
        <v>59</v>
      </c>
      <c r="R10" s="145">
        <v>1</v>
      </c>
      <c r="S10" s="118">
        <v>1</v>
      </c>
      <c r="T10" s="218">
        <v>1</v>
      </c>
      <c r="U10" s="13" t="s">
        <v>227</v>
      </c>
      <c r="V10" s="198"/>
      <c r="W10" s="198"/>
      <c r="X10" s="198"/>
      <c r="Y10" s="198"/>
      <c r="Z10" s="198"/>
      <c r="AA10" s="198"/>
      <c r="AB10" s="198"/>
      <c r="AC10" s="201" t="s">
        <v>19</v>
      </c>
      <c r="AD10" s="42"/>
      <c r="AE10" s="42"/>
    </row>
    <row r="11" spans="2:31" ht="19.5" customHeight="1">
      <c r="B11" s="210"/>
      <c r="C11" s="191"/>
      <c r="D11" s="191"/>
      <c r="E11" s="191"/>
      <c r="F11" s="161"/>
      <c r="G11" s="216"/>
      <c r="H11" s="161"/>
      <c r="I11" s="161"/>
      <c r="J11" s="168"/>
      <c r="K11" s="213"/>
      <c r="L11" s="161"/>
      <c r="M11" s="165"/>
      <c r="N11" s="165"/>
      <c r="O11" s="161"/>
      <c r="P11" s="161"/>
      <c r="Q11" s="161"/>
      <c r="R11" s="145"/>
      <c r="S11" s="119"/>
      <c r="T11" s="219"/>
      <c r="U11" s="13" t="s">
        <v>228</v>
      </c>
      <c r="V11" s="199"/>
      <c r="W11" s="199"/>
      <c r="X11" s="199"/>
      <c r="Y11" s="199"/>
      <c r="Z11" s="199"/>
      <c r="AA11" s="199"/>
      <c r="AB11" s="199"/>
      <c r="AC11" s="202"/>
      <c r="AD11" s="42"/>
      <c r="AE11" s="42"/>
    </row>
    <row r="12" spans="2:31" ht="19.5" customHeight="1">
      <c r="B12" s="210"/>
      <c r="C12" s="191"/>
      <c r="D12" s="191"/>
      <c r="E12" s="191"/>
      <c r="F12" s="161"/>
      <c r="G12" s="216"/>
      <c r="H12" s="161"/>
      <c r="I12" s="161"/>
      <c r="J12" s="168"/>
      <c r="K12" s="213"/>
      <c r="L12" s="161"/>
      <c r="M12" s="165"/>
      <c r="N12" s="165"/>
      <c r="O12" s="161"/>
      <c r="P12" s="161"/>
      <c r="Q12" s="161"/>
      <c r="R12" s="145"/>
      <c r="S12" s="120"/>
      <c r="T12" s="220"/>
      <c r="U12" s="13" t="s">
        <v>226</v>
      </c>
      <c r="V12" s="200"/>
      <c r="W12" s="200"/>
      <c r="X12" s="200"/>
      <c r="Y12" s="200"/>
      <c r="Z12" s="200"/>
      <c r="AA12" s="200"/>
      <c r="AB12" s="200"/>
      <c r="AC12" s="202"/>
      <c r="AD12" s="42"/>
      <c r="AE12" s="42"/>
    </row>
    <row r="13" spans="2:31" ht="48" customHeight="1">
      <c r="B13" s="210"/>
      <c r="C13" s="191"/>
      <c r="D13" s="191"/>
      <c r="E13" s="191"/>
      <c r="F13" s="161"/>
      <c r="G13" s="216"/>
      <c r="H13" s="161"/>
      <c r="I13" s="161"/>
      <c r="J13" s="168"/>
      <c r="K13" s="213"/>
      <c r="L13" s="161"/>
      <c r="M13" s="70" t="s">
        <v>60</v>
      </c>
      <c r="N13" s="77" t="s">
        <v>61</v>
      </c>
      <c r="O13" s="73" t="s">
        <v>62</v>
      </c>
      <c r="P13" s="73">
        <v>4</v>
      </c>
      <c r="Q13" s="73" t="s">
        <v>63</v>
      </c>
      <c r="R13" s="67">
        <v>1</v>
      </c>
      <c r="S13" s="72" t="s">
        <v>53</v>
      </c>
      <c r="T13" s="78" t="s">
        <v>24</v>
      </c>
      <c r="U13" s="21" t="s">
        <v>359</v>
      </c>
      <c r="V13" s="74">
        <v>40.06</v>
      </c>
      <c r="W13" s="74">
        <v>40.06</v>
      </c>
      <c r="X13" s="74"/>
      <c r="Y13" s="74"/>
      <c r="Z13" s="74"/>
      <c r="AA13" s="74"/>
      <c r="AB13" s="74"/>
      <c r="AC13" s="202"/>
      <c r="AD13" s="42"/>
      <c r="AE13" s="42"/>
    </row>
    <row r="14" spans="2:31" ht="19.5" customHeight="1">
      <c r="B14" s="210"/>
      <c r="C14" s="191"/>
      <c r="D14" s="191"/>
      <c r="E14" s="191"/>
      <c r="F14" s="161"/>
      <c r="G14" s="216"/>
      <c r="H14" s="161"/>
      <c r="I14" s="161"/>
      <c r="J14" s="168"/>
      <c r="K14" s="213"/>
      <c r="L14" s="161"/>
      <c r="M14" s="221" t="s">
        <v>64</v>
      </c>
      <c r="N14" s="224" t="s">
        <v>65</v>
      </c>
      <c r="O14" s="128">
        <v>5</v>
      </c>
      <c r="P14" s="226">
        <v>5</v>
      </c>
      <c r="Q14" s="128" t="s">
        <v>66</v>
      </c>
      <c r="R14" s="118"/>
      <c r="S14" s="140"/>
      <c r="T14" s="218">
        <v>4</v>
      </c>
      <c r="U14" s="21" t="s">
        <v>362</v>
      </c>
      <c r="V14" s="198"/>
      <c r="W14" s="198"/>
      <c r="X14" s="198"/>
      <c r="Y14" s="198"/>
      <c r="Z14" s="198"/>
      <c r="AA14" s="198"/>
      <c r="AB14" s="198"/>
      <c r="AC14" s="201" t="s">
        <v>3</v>
      </c>
      <c r="AD14" s="42"/>
      <c r="AE14" s="42"/>
    </row>
    <row r="15" spans="2:31" ht="19.5" customHeight="1">
      <c r="B15" s="210"/>
      <c r="C15" s="191"/>
      <c r="D15" s="191"/>
      <c r="E15" s="191"/>
      <c r="F15" s="161"/>
      <c r="G15" s="216"/>
      <c r="H15" s="161"/>
      <c r="I15" s="161"/>
      <c r="J15" s="168"/>
      <c r="K15" s="213"/>
      <c r="L15" s="161"/>
      <c r="M15" s="222"/>
      <c r="N15" s="225"/>
      <c r="O15" s="168"/>
      <c r="P15" s="227"/>
      <c r="Q15" s="168"/>
      <c r="R15" s="119"/>
      <c r="S15" s="141"/>
      <c r="T15" s="219"/>
      <c r="U15" s="21" t="s">
        <v>363</v>
      </c>
      <c r="V15" s="199"/>
      <c r="W15" s="199"/>
      <c r="X15" s="199"/>
      <c r="Y15" s="199"/>
      <c r="Z15" s="199"/>
      <c r="AA15" s="199"/>
      <c r="AB15" s="199"/>
      <c r="AC15" s="202"/>
      <c r="AD15" s="42"/>
      <c r="AE15" s="42"/>
    </row>
    <row r="16" spans="2:31" ht="19.5" customHeight="1">
      <c r="B16" s="210"/>
      <c r="C16" s="191"/>
      <c r="D16" s="191"/>
      <c r="E16" s="191"/>
      <c r="F16" s="161"/>
      <c r="G16" s="216"/>
      <c r="H16" s="161"/>
      <c r="I16" s="161"/>
      <c r="J16" s="168"/>
      <c r="K16" s="213"/>
      <c r="L16" s="161"/>
      <c r="M16" s="222"/>
      <c r="N16" s="225"/>
      <c r="O16" s="168"/>
      <c r="P16" s="227"/>
      <c r="Q16" s="168"/>
      <c r="R16" s="119"/>
      <c r="S16" s="141"/>
      <c r="T16" s="219"/>
      <c r="U16" s="21" t="s">
        <v>364</v>
      </c>
      <c r="V16" s="199"/>
      <c r="W16" s="199"/>
      <c r="X16" s="199"/>
      <c r="Y16" s="199"/>
      <c r="Z16" s="199"/>
      <c r="AA16" s="199"/>
      <c r="AB16" s="199"/>
      <c r="AC16" s="202"/>
      <c r="AD16" s="42"/>
      <c r="AE16" s="42"/>
    </row>
    <row r="17" spans="2:31" ht="19.5" customHeight="1">
      <c r="B17" s="210"/>
      <c r="C17" s="191"/>
      <c r="D17" s="191"/>
      <c r="E17" s="191"/>
      <c r="F17" s="161"/>
      <c r="G17" s="216"/>
      <c r="H17" s="161"/>
      <c r="I17" s="161"/>
      <c r="J17" s="129"/>
      <c r="K17" s="214"/>
      <c r="L17" s="161"/>
      <c r="M17" s="223"/>
      <c r="N17" s="223"/>
      <c r="O17" s="129"/>
      <c r="P17" s="228"/>
      <c r="Q17" s="129"/>
      <c r="R17" s="120"/>
      <c r="S17" s="142"/>
      <c r="T17" s="220"/>
      <c r="U17" s="13" t="s">
        <v>365</v>
      </c>
      <c r="V17" s="200"/>
      <c r="W17" s="200"/>
      <c r="X17" s="200"/>
      <c r="Y17" s="200"/>
      <c r="Z17" s="200"/>
      <c r="AA17" s="200"/>
      <c r="AB17" s="200"/>
      <c r="AC17" s="203"/>
      <c r="AD17" s="42"/>
      <c r="AE17" s="42"/>
    </row>
    <row r="18" spans="2:31" ht="48">
      <c r="B18" s="210"/>
      <c r="C18" s="191"/>
      <c r="D18" s="191" t="s">
        <v>67</v>
      </c>
      <c r="E18" s="191" t="s">
        <v>68</v>
      </c>
      <c r="F18" s="161" t="s">
        <v>69</v>
      </c>
      <c r="G18" s="216"/>
      <c r="H18" s="161">
        <v>13</v>
      </c>
      <c r="I18" s="211"/>
      <c r="J18" s="229"/>
      <c r="K18" s="212">
        <v>11</v>
      </c>
      <c r="L18" s="161" t="s">
        <v>59</v>
      </c>
      <c r="M18" s="77" t="s">
        <v>70</v>
      </c>
      <c r="N18" s="77" t="s">
        <v>71</v>
      </c>
      <c r="O18" s="73" t="s">
        <v>72</v>
      </c>
      <c r="P18" s="80">
        <v>0.9</v>
      </c>
      <c r="Q18" s="73" t="s">
        <v>59</v>
      </c>
      <c r="R18" s="66">
        <v>0.9</v>
      </c>
      <c r="S18" s="66">
        <v>0.95</v>
      </c>
      <c r="T18" s="82">
        <v>0.95</v>
      </c>
      <c r="U18" s="13" t="s">
        <v>283</v>
      </c>
      <c r="V18" s="79"/>
      <c r="W18" s="79"/>
      <c r="X18" s="79"/>
      <c r="Y18" s="79"/>
      <c r="Z18" s="79"/>
      <c r="AA18" s="79"/>
      <c r="AB18" s="79"/>
      <c r="AC18" s="204" t="s">
        <v>19</v>
      </c>
      <c r="AD18" s="42"/>
      <c r="AE18" s="42"/>
    </row>
    <row r="19" spans="2:31" ht="53.25" customHeight="1">
      <c r="B19" s="210"/>
      <c r="C19" s="191"/>
      <c r="D19" s="191"/>
      <c r="E19" s="191"/>
      <c r="F19" s="161"/>
      <c r="G19" s="216"/>
      <c r="H19" s="161"/>
      <c r="I19" s="211"/>
      <c r="J19" s="230"/>
      <c r="K19" s="213"/>
      <c r="L19" s="161"/>
      <c r="M19" s="221" t="s">
        <v>73</v>
      </c>
      <c r="N19" s="224" t="s">
        <v>50</v>
      </c>
      <c r="O19" s="128">
        <v>0</v>
      </c>
      <c r="P19" s="128">
        <v>13</v>
      </c>
      <c r="Q19" s="128" t="s">
        <v>59</v>
      </c>
      <c r="R19" s="143"/>
      <c r="S19" s="128">
        <v>13</v>
      </c>
      <c r="T19" s="218">
        <v>13</v>
      </c>
      <c r="U19" s="13" t="s">
        <v>285</v>
      </c>
      <c r="V19" s="41">
        <v>244.83</v>
      </c>
      <c r="W19" s="41">
        <v>244.83</v>
      </c>
      <c r="X19" s="41"/>
      <c r="Y19" s="41"/>
      <c r="Z19" s="41"/>
      <c r="AA19" s="41"/>
      <c r="AB19" s="41"/>
      <c r="AC19" s="205"/>
      <c r="AD19" s="42"/>
      <c r="AE19" s="42"/>
    </row>
    <row r="20" spans="2:31" ht="24">
      <c r="B20" s="210"/>
      <c r="C20" s="191"/>
      <c r="D20" s="191"/>
      <c r="E20" s="191"/>
      <c r="F20" s="161"/>
      <c r="G20" s="216"/>
      <c r="H20" s="161"/>
      <c r="I20" s="211"/>
      <c r="J20" s="230"/>
      <c r="K20" s="213"/>
      <c r="L20" s="161"/>
      <c r="M20" s="222"/>
      <c r="N20" s="225"/>
      <c r="O20" s="168"/>
      <c r="P20" s="168"/>
      <c r="Q20" s="168"/>
      <c r="R20" s="144"/>
      <c r="S20" s="168"/>
      <c r="T20" s="219"/>
      <c r="U20" s="14" t="s">
        <v>347</v>
      </c>
      <c r="V20" s="41"/>
      <c r="W20" s="41"/>
      <c r="X20" s="41"/>
      <c r="Y20" s="41"/>
      <c r="Z20" s="41"/>
      <c r="AA20" s="41"/>
      <c r="AB20" s="41"/>
      <c r="AC20" s="205"/>
      <c r="AD20" s="42"/>
      <c r="AE20" s="42"/>
    </row>
    <row r="21" spans="2:31" ht="84">
      <c r="B21" s="210"/>
      <c r="C21" s="191" t="s">
        <v>74</v>
      </c>
      <c r="D21" s="191" t="s">
        <v>75</v>
      </c>
      <c r="E21" s="191" t="s">
        <v>76</v>
      </c>
      <c r="F21" s="161" t="s">
        <v>182</v>
      </c>
      <c r="G21" s="161">
        <v>6</v>
      </c>
      <c r="H21" s="161">
        <v>25</v>
      </c>
      <c r="I21" s="211"/>
      <c r="J21" s="229"/>
      <c r="K21" s="212">
        <v>20</v>
      </c>
      <c r="L21" s="161" t="s">
        <v>59</v>
      </c>
      <c r="M21" s="70" t="s">
        <v>77</v>
      </c>
      <c r="N21" s="77" t="s">
        <v>51</v>
      </c>
      <c r="O21" s="73" t="s">
        <v>182</v>
      </c>
      <c r="P21" s="80">
        <v>0.9</v>
      </c>
      <c r="Q21" s="73" t="s">
        <v>63</v>
      </c>
      <c r="R21" s="66">
        <v>0.9</v>
      </c>
      <c r="S21" s="66">
        <v>0.9</v>
      </c>
      <c r="T21" s="82">
        <v>0.9</v>
      </c>
      <c r="U21" s="53" t="s">
        <v>348</v>
      </c>
      <c r="V21" s="74">
        <v>10</v>
      </c>
      <c r="W21" s="74">
        <v>10</v>
      </c>
      <c r="X21" s="74"/>
      <c r="Y21" s="74"/>
      <c r="Z21" s="74"/>
      <c r="AA21" s="74"/>
      <c r="AB21" s="74"/>
      <c r="AC21" s="217" t="s">
        <v>26</v>
      </c>
      <c r="AD21" s="42"/>
      <c r="AE21" s="42"/>
    </row>
    <row r="22" spans="2:31" ht="84">
      <c r="B22" s="210"/>
      <c r="C22" s="191"/>
      <c r="D22" s="191"/>
      <c r="E22" s="191"/>
      <c r="F22" s="161"/>
      <c r="G22" s="161"/>
      <c r="H22" s="161"/>
      <c r="I22" s="211"/>
      <c r="J22" s="230"/>
      <c r="K22" s="213"/>
      <c r="L22" s="161"/>
      <c r="M22" s="58" t="s">
        <v>27</v>
      </c>
      <c r="N22" s="58" t="s">
        <v>28</v>
      </c>
      <c r="O22" s="61">
        <v>6</v>
      </c>
      <c r="P22" s="61">
        <v>32</v>
      </c>
      <c r="Q22" s="61" t="s">
        <v>59</v>
      </c>
      <c r="R22" s="68" t="s">
        <v>52</v>
      </c>
      <c r="S22" s="68" t="s">
        <v>200</v>
      </c>
      <c r="T22" s="78" t="s">
        <v>218</v>
      </c>
      <c r="U22" s="36" t="s">
        <v>349</v>
      </c>
      <c r="V22" s="74">
        <v>50</v>
      </c>
      <c r="W22" s="74">
        <v>50</v>
      </c>
      <c r="X22" s="74"/>
      <c r="Y22" s="74"/>
      <c r="Z22" s="74"/>
      <c r="AA22" s="74"/>
      <c r="AB22" s="74"/>
      <c r="AC22" s="217"/>
      <c r="AD22" s="42"/>
      <c r="AE22" s="42"/>
    </row>
    <row r="23" spans="2:31" ht="96">
      <c r="B23" s="210"/>
      <c r="C23" s="191"/>
      <c r="D23" s="191"/>
      <c r="E23" s="191"/>
      <c r="F23" s="161"/>
      <c r="G23" s="161"/>
      <c r="H23" s="161"/>
      <c r="I23" s="211"/>
      <c r="J23" s="230"/>
      <c r="K23" s="213"/>
      <c r="L23" s="161"/>
      <c r="M23" s="77" t="s">
        <v>4</v>
      </c>
      <c r="N23" s="77" t="s">
        <v>29</v>
      </c>
      <c r="O23" s="81" t="s">
        <v>30</v>
      </c>
      <c r="P23" s="73">
        <v>4</v>
      </c>
      <c r="Q23" s="73" t="s">
        <v>59</v>
      </c>
      <c r="R23" s="72" t="s">
        <v>53</v>
      </c>
      <c r="S23" s="72" t="s">
        <v>25</v>
      </c>
      <c r="T23" s="78" t="s">
        <v>219</v>
      </c>
      <c r="U23" s="36" t="s">
        <v>350</v>
      </c>
      <c r="V23" s="74">
        <v>10</v>
      </c>
      <c r="W23" s="74">
        <v>10</v>
      </c>
      <c r="X23" s="74"/>
      <c r="Y23" s="74"/>
      <c r="Z23" s="74"/>
      <c r="AA23" s="74"/>
      <c r="AB23" s="74"/>
      <c r="AC23" s="217"/>
      <c r="AD23" s="42"/>
      <c r="AE23" s="42"/>
    </row>
    <row r="24" spans="2:31" ht="53.25" customHeight="1">
      <c r="B24" s="210" t="s">
        <v>44</v>
      </c>
      <c r="C24" s="191" t="s">
        <v>31</v>
      </c>
      <c r="D24" s="191" t="s">
        <v>32</v>
      </c>
      <c r="E24" s="191" t="s">
        <v>33</v>
      </c>
      <c r="F24" s="161"/>
      <c r="G24" s="161">
        <v>2.625</v>
      </c>
      <c r="H24" s="161" t="s">
        <v>49</v>
      </c>
      <c r="I24" s="161" t="s">
        <v>54</v>
      </c>
      <c r="J24" s="211"/>
      <c r="K24" s="215">
        <v>3600</v>
      </c>
      <c r="L24" s="161" t="s">
        <v>59</v>
      </c>
      <c r="M24" s="165" t="s">
        <v>34</v>
      </c>
      <c r="N24" s="165" t="s">
        <v>35</v>
      </c>
      <c r="O24" s="216" t="s">
        <v>36</v>
      </c>
      <c r="P24" s="161">
        <v>6</v>
      </c>
      <c r="Q24" s="161" t="s">
        <v>59</v>
      </c>
      <c r="R24" s="145">
        <v>1</v>
      </c>
      <c r="S24" s="153" t="s">
        <v>203</v>
      </c>
      <c r="T24" s="206" t="s">
        <v>289</v>
      </c>
      <c r="U24" s="62" t="s">
        <v>287</v>
      </c>
      <c r="V24" s="41">
        <v>70</v>
      </c>
      <c r="W24" s="41">
        <v>70</v>
      </c>
      <c r="X24" s="41"/>
      <c r="Y24" s="41"/>
      <c r="Z24" s="41"/>
      <c r="AA24" s="41"/>
      <c r="AB24" s="41"/>
      <c r="AC24" s="217" t="s">
        <v>26</v>
      </c>
      <c r="AD24" s="42"/>
      <c r="AE24" s="42"/>
    </row>
    <row r="25" spans="2:31" ht="49.5" customHeight="1">
      <c r="B25" s="210"/>
      <c r="C25" s="191"/>
      <c r="D25" s="191"/>
      <c r="E25" s="191"/>
      <c r="F25" s="161"/>
      <c r="G25" s="161"/>
      <c r="H25" s="161"/>
      <c r="I25" s="161"/>
      <c r="J25" s="211"/>
      <c r="K25" s="215"/>
      <c r="L25" s="161"/>
      <c r="M25" s="165"/>
      <c r="N25" s="165"/>
      <c r="O25" s="216"/>
      <c r="P25" s="161"/>
      <c r="Q25" s="161"/>
      <c r="R25" s="145"/>
      <c r="S25" s="153"/>
      <c r="T25" s="207"/>
      <c r="U25" s="62" t="s">
        <v>288</v>
      </c>
      <c r="V25" s="41">
        <v>60</v>
      </c>
      <c r="W25" s="41">
        <v>60</v>
      </c>
      <c r="X25" s="41"/>
      <c r="Y25" s="41"/>
      <c r="Z25" s="41"/>
      <c r="AA25" s="41"/>
      <c r="AB25" s="41"/>
      <c r="AC25" s="217"/>
      <c r="AD25" s="42"/>
      <c r="AE25" s="42"/>
    </row>
    <row r="26" spans="2:31" ht="48">
      <c r="B26" s="210"/>
      <c r="C26" s="191"/>
      <c r="D26" s="191"/>
      <c r="E26" s="191"/>
      <c r="F26" s="161"/>
      <c r="G26" s="161"/>
      <c r="H26" s="161"/>
      <c r="I26" s="161"/>
      <c r="J26" s="211"/>
      <c r="K26" s="215"/>
      <c r="L26" s="161"/>
      <c r="M26" s="165" t="s">
        <v>37</v>
      </c>
      <c r="N26" s="165" t="s">
        <v>35</v>
      </c>
      <c r="O26" s="216" t="s">
        <v>36</v>
      </c>
      <c r="P26" s="161">
        <v>6</v>
      </c>
      <c r="Q26" s="161" t="s">
        <v>59</v>
      </c>
      <c r="R26" s="145">
        <v>1</v>
      </c>
      <c r="S26" s="153" t="s">
        <v>206</v>
      </c>
      <c r="T26" s="206" t="s">
        <v>220</v>
      </c>
      <c r="U26" s="62" t="s">
        <v>290</v>
      </c>
      <c r="V26" s="197">
        <v>100</v>
      </c>
      <c r="W26" s="197">
        <v>100</v>
      </c>
      <c r="X26" s="197"/>
      <c r="Y26" s="197"/>
      <c r="Z26" s="197"/>
      <c r="AA26" s="197"/>
      <c r="AB26" s="197"/>
      <c r="AC26" s="217"/>
      <c r="AD26" s="42"/>
      <c r="AE26" s="42"/>
    </row>
    <row r="27" spans="2:31" ht="36">
      <c r="B27" s="210"/>
      <c r="C27" s="191"/>
      <c r="D27" s="191"/>
      <c r="E27" s="191"/>
      <c r="F27" s="161"/>
      <c r="G27" s="161"/>
      <c r="H27" s="161"/>
      <c r="I27" s="161"/>
      <c r="J27" s="211"/>
      <c r="K27" s="215"/>
      <c r="L27" s="161"/>
      <c r="M27" s="165"/>
      <c r="N27" s="165"/>
      <c r="O27" s="216"/>
      <c r="P27" s="161"/>
      <c r="Q27" s="161"/>
      <c r="R27" s="145"/>
      <c r="S27" s="153"/>
      <c r="T27" s="207"/>
      <c r="U27" s="62" t="s">
        <v>351</v>
      </c>
      <c r="V27" s="197"/>
      <c r="W27" s="197"/>
      <c r="X27" s="197"/>
      <c r="Y27" s="197"/>
      <c r="Z27" s="197"/>
      <c r="AA27" s="197"/>
      <c r="AB27" s="197"/>
      <c r="AC27" s="217"/>
      <c r="AD27" s="42"/>
      <c r="AE27" s="42"/>
    </row>
    <row r="28" spans="2:31" ht="60">
      <c r="B28" s="210"/>
      <c r="C28" s="191"/>
      <c r="D28" s="191"/>
      <c r="E28" s="191"/>
      <c r="F28" s="161"/>
      <c r="G28" s="161"/>
      <c r="H28" s="161"/>
      <c r="I28" s="161"/>
      <c r="J28" s="211"/>
      <c r="K28" s="215"/>
      <c r="L28" s="161"/>
      <c r="M28" s="165"/>
      <c r="N28" s="165"/>
      <c r="O28" s="216"/>
      <c r="P28" s="161"/>
      <c r="Q28" s="161"/>
      <c r="R28" s="145"/>
      <c r="S28" s="153"/>
      <c r="T28" s="207"/>
      <c r="U28" s="62" t="s">
        <v>352</v>
      </c>
      <c r="V28" s="197"/>
      <c r="W28" s="197"/>
      <c r="X28" s="197"/>
      <c r="Y28" s="197"/>
      <c r="Z28" s="197"/>
      <c r="AA28" s="197"/>
      <c r="AB28" s="197"/>
      <c r="AC28" s="217"/>
      <c r="AD28" s="42"/>
      <c r="AE28" s="42"/>
    </row>
    <row r="29" spans="2:31" ht="48">
      <c r="B29" s="210"/>
      <c r="C29" s="191"/>
      <c r="D29" s="191"/>
      <c r="E29" s="191"/>
      <c r="F29" s="161"/>
      <c r="G29" s="161"/>
      <c r="H29" s="161"/>
      <c r="I29" s="161"/>
      <c r="J29" s="211"/>
      <c r="K29" s="215"/>
      <c r="L29" s="161"/>
      <c r="M29" s="165"/>
      <c r="N29" s="165"/>
      <c r="O29" s="216"/>
      <c r="P29" s="161"/>
      <c r="Q29" s="161"/>
      <c r="R29" s="145"/>
      <c r="S29" s="153"/>
      <c r="T29" s="207"/>
      <c r="U29" s="62" t="s">
        <v>353</v>
      </c>
      <c r="V29" s="197"/>
      <c r="W29" s="197"/>
      <c r="X29" s="197"/>
      <c r="Y29" s="197"/>
      <c r="Z29" s="197"/>
      <c r="AA29" s="197"/>
      <c r="AB29" s="197"/>
      <c r="AC29" s="217"/>
      <c r="AD29" s="42"/>
      <c r="AE29" s="42"/>
    </row>
    <row r="30" spans="2:31" ht="60">
      <c r="B30" s="210"/>
      <c r="C30" s="191"/>
      <c r="D30" s="191"/>
      <c r="E30" s="191"/>
      <c r="F30" s="161"/>
      <c r="G30" s="161"/>
      <c r="H30" s="161"/>
      <c r="I30" s="161"/>
      <c r="J30" s="211"/>
      <c r="K30" s="215"/>
      <c r="L30" s="161"/>
      <c r="M30" s="165"/>
      <c r="N30" s="165"/>
      <c r="O30" s="216"/>
      <c r="P30" s="161"/>
      <c r="Q30" s="161"/>
      <c r="R30" s="145"/>
      <c r="S30" s="153"/>
      <c r="T30" s="207"/>
      <c r="U30" s="62" t="s">
        <v>354</v>
      </c>
      <c r="V30" s="197"/>
      <c r="W30" s="197"/>
      <c r="X30" s="197"/>
      <c r="Y30" s="197"/>
      <c r="Z30" s="197"/>
      <c r="AA30" s="197"/>
      <c r="AB30" s="197"/>
      <c r="AC30" s="217"/>
      <c r="AD30" s="42"/>
      <c r="AE30" s="42"/>
    </row>
    <row r="31" spans="2:31" ht="24" customHeight="1">
      <c r="B31" s="210"/>
      <c r="C31" s="191"/>
      <c r="D31" s="191"/>
      <c r="E31" s="191"/>
      <c r="F31" s="161"/>
      <c r="G31" s="161"/>
      <c r="H31" s="161"/>
      <c r="I31" s="161"/>
      <c r="J31" s="211"/>
      <c r="K31" s="215"/>
      <c r="L31" s="161"/>
      <c r="M31" s="165" t="s">
        <v>38</v>
      </c>
      <c r="N31" s="165" t="s">
        <v>39</v>
      </c>
      <c r="O31" s="161" t="s">
        <v>182</v>
      </c>
      <c r="P31" s="161">
        <v>4</v>
      </c>
      <c r="Q31" s="161" t="s">
        <v>59</v>
      </c>
      <c r="R31" s="145">
        <v>1</v>
      </c>
      <c r="S31" s="153" t="s">
        <v>201</v>
      </c>
      <c r="T31" s="206" t="s">
        <v>291</v>
      </c>
      <c r="U31" s="36" t="s">
        <v>293</v>
      </c>
      <c r="V31" s="197"/>
      <c r="W31" s="197"/>
      <c r="X31" s="197"/>
      <c r="Y31" s="197"/>
      <c r="Z31" s="197"/>
      <c r="AA31" s="197"/>
      <c r="AB31" s="197"/>
      <c r="AC31" s="217"/>
      <c r="AD31" s="42"/>
      <c r="AE31" s="42"/>
    </row>
    <row r="32" spans="2:31" ht="24">
      <c r="B32" s="210"/>
      <c r="C32" s="191"/>
      <c r="D32" s="191"/>
      <c r="E32" s="191"/>
      <c r="F32" s="161"/>
      <c r="G32" s="161"/>
      <c r="H32" s="161"/>
      <c r="I32" s="161"/>
      <c r="J32" s="211"/>
      <c r="K32" s="215"/>
      <c r="L32" s="161"/>
      <c r="M32" s="165"/>
      <c r="N32" s="165"/>
      <c r="O32" s="161"/>
      <c r="P32" s="161"/>
      <c r="Q32" s="161"/>
      <c r="R32" s="145"/>
      <c r="S32" s="153"/>
      <c r="T32" s="206"/>
      <c r="U32" s="62" t="s">
        <v>355</v>
      </c>
      <c r="V32" s="197"/>
      <c r="W32" s="197"/>
      <c r="X32" s="197"/>
      <c r="Y32" s="197"/>
      <c r="Z32" s="197"/>
      <c r="AA32" s="197"/>
      <c r="AB32" s="197"/>
      <c r="AC32" s="217"/>
      <c r="AD32" s="42"/>
      <c r="AE32" s="42"/>
    </row>
    <row r="33" spans="2:31" ht="24">
      <c r="B33" s="210"/>
      <c r="C33" s="191"/>
      <c r="D33" s="191"/>
      <c r="E33" s="191"/>
      <c r="F33" s="161"/>
      <c r="G33" s="161"/>
      <c r="H33" s="161"/>
      <c r="I33" s="161"/>
      <c r="J33" s="211"/>
      <c r="K33" s="215"/>
      <c r="L33" s="161"/>
      <c r="M33" s="165"/>
      <c r="N33" s="165"/>
      <c r="O33" s="161"/>
      <c r="P33" s="161"/>
      <c r="Q33" s="161"/>
      <c r="R33" s="145"/>
      <c r="S33" s="153"/>
      <c r="T33" s="207"/>
      <c r="U33" s="62" t="s">
        <v>356</v>
      </c>
      <c r="V33" s="197"/>
      <c r="W33" s="197"/>
      <c r="X33" s="197"/>
      <c r="Y33" s="197"/>
      <c r="Z33" s="197"/>
      <c r="AA33" s="197"/>
      <c r="AB33" s="197"/>
      <c r="AC33" s="217"/>
      <c r="AD33" s="42"/>
      <c r="AE33" s="42"/>
    </row>
    <row r="34" spans="2:31" ht="36">
      <c r="B34" s="210"/>
      <c r="C34" s="191"/>
      <c r="D34" s="191"/>
      <c r="E34" s="191"/>
      <c r="F34" s="161"/>
      <c r="G34" s="161"/>
      <c r="H34" s="161"/>
      <c r="I34" s="161"/>
      <c r="J34" s="211"/>
      <c r="K34" s="215"/>
      <c r="L34" s="161"/>
      <c r="M34" s="165"/>
      <c r="N34" s="165"/>
      <c r="O34" s="161"/>
      <c r="P34" s="161"/>
      <c r="Q34" s="161"/>
      <c r="R34" s="145"/>
      <c r="S34" s="153"/>
      <c r="T34" s="207"/>
      <c r="U34" s="25" t="s">
        <v>357</v>
      </c>
      <c r="V34" s="197"/>
      <c r="W34" s="197"/>
      <c r="X34" s="197"/>
      <c r="Y34" s="197"/>
      <c r="Z34" s="197"/>
      <c r="AA34" s="197"/>
      <c r="AB34" s="197"/>
      <c r="AC34" s="217"/>
      <c r="AD34" s="42"/>
      <c r="AE34" s="42"/>
    </row>
    <row r="35" spans="2:31" ht="19.5" customHeight="1">
      <c r="B35" s="210"/>
      <c r="C35" s="191"/>
      <c r="D35" s="191"/>
      <c r="E35" s="191"/>
      <c r="F35" s="161"/>
      <c r="G35" s="161"/>
      <c r="H35" s="161"/>
      <c r="I35" s="161"/>
      <c r="J35" s="211"/>
      <c r="K35" s="215"/>
      <c r="L35" s="161"/>
      <c r="M35" s="165" t="s">
        <v>40</v>
      </c>
      <c r="N35" s="165" t="s">
        <v>41</v>
      </c>
      <c r="O35" s="161">
        <v>16</v>
      </c>
      <c r="P35" s="161">
        <v>32</v>
      </c>
      <c r="Q35" s="161" t="s">
        <v>59</v>
      </c>
      <c r="R35" s="153" t="s">
        <v>55</v>
      </c>
      <c r="S35" s="153" t="s">
        <v>204</v>
      </c>
      <c r="T35" s="206" t="s">
        <v>221</v>
      </c>
      <c r="U35" s="16" t="s">
        <v>294</v>
      </c>
      <c r="V35" s="197">
        <v>20</v>
      </c>
      <c r="W35" s="197">
        <v>20</v>
      </c>
      <c r="X35" s="197"/>
      <c r="Y35" s="197"/>
      <c r="Z35" s="197"/>
      <c r="AA35" s="197"/>
      <c r="AB35" s="197"/>
      <c r="AC35" s="217"/>
      <c r="AD35" s="42"/>
      <c r="AE35" s="42"/>
    </row>
    <row r="36" spans="2:31" ht="15">
      <c r="B36" s="210"/>
      <c r="C36" s="191"/>
      <c r="D36" s="191"/>
      <c r="E36" s="191"/>
      <c r="F36" s="161"/>
      <c r="G36" s="161"/>
      <c r="H36" s="161"/>
      <c r="I36" s="161"/>
      <c r="J36" s="211"/>
      <c r="K36" s="215"/>
      <c r="L36" s="161"/>
      <c r="M36" s="165"/>
      <c r="N36" s="165"/>
      <c r="O36" s="161"/>
      <c r="P36" s="161"/>
      <c r="Q36" s="161"/>
      <c r="R36" s="153"/>
      <c r="S36" s="153"/>
      <c r="T36" s="207"/>
      <c r="U36" s="13" t="s">
        <v>358</v>
      </c>
      <c r="V36" s="197"/>
      <c r="W36" s="197"/>
      <c r="X36" s="197"/>
      <c r="Y36" s="197"/>
      <c r="Z36" s="197"/>
      <c r="AA36" s="197"/>
      <c r="AB36" s="197"/>
      <c r="AC36" s="217"/>
      <c r="AD36" s="42"/>
      <c r="AE36" s="42"/>
    </row>
    <row r="37" spans="2:31" ht="36">
      <c r="B37" s="210"/>
      <c r="C37" s="191"/>
      <c r="D37" s="191"/>
      <c r="E37" s="191"/>
      <c r="F37" s="161"/>
      <c r="G37" s="161"/>
      <c r="H37" s="161"/>
      <c r="I37" s="161"/>
      <c r="J37" s="211"/>
      <c r="K37" s="215"/>
      <c r="L37" s="161"/>
      <c r="M37" s="58" t="s">
        <v>42</v>
      </c>
      <c r="N37" s="58" t="s">
        <v>43</v>
      </c>
      <c r="O37" s="61">
        <v>0</v>
      </c>
      <c r="P37" s="61">
        <v>1</v>
      </c>
      <c r="Q37" s="61" t="s">
        <v>59</v>
      </c>
      <c r="R37" s="64">
        <v>1</v>
      </c>
      <c r="S37" s="86" t="s">
        <v>9</v>
      </c>
      <c r="T37" s="87" t="s">
        <v>9</v>
      </c>
      <c r="U37" s="13" t="s">
        <v>292</v>
      </c>
      <c r="V37" s="84"/>
      <c r="W37" s="84"/>
      <c r="X37" s="84"/>
      <c r="Y37" s="84"/>
      <c r="Z37" s="84"/>
      <c r="AA37" s="84"/>
      <c r="AB37" s="84"/>
      <c r="AC37" s="217"/>
      <c r="AD37" s="42"/>
      <c r="AE37" s="42"/>
    </row>
    <row r="38" spans="2:29" ht="15" customHeight="1">
      <c r="B38" s="3"/>
      <c r="C38" s="4"/>
      <c r="D38" s="4"/>
      <c r="E38" s="4"/>
      <c r="F38" s="3"/>
      <c r="G38" s="3"/>
      <c r="H38" s="3"/>
      <c r="I38" s="3"/>
      <c r="J38" s="3"/>
      <c r="K38" s="3"/>
      <c r="L38" s="3"/>
      <c r="M38" s="4"/>
      <c r="N38" s="4"/>
      <c r="O38" s="3"/>
      <c r="P38" s="3"/>
      <c r="Q38" s="3"/>
      <c r="R38" s="11"/>
      <c r="S38" s="11"/>
      <c r="T38" s="23"/>
      <c r="U38" s="4"/>
      <c r="V38" s="2"/>
      <c r="W38" s="2"/>
      <c r="X38" s="2"/>
      <c r="Y38" s="2"/>
      <c r="Z38" s="2"/>
      <c r="AA38" s="2"/>
      <c r="AB38" s="2"/>
      <c r="AC38" s="2"/>
    </row>
    <row r="39" spans="20:28" ht="15" customHeight="1">
      <c r="T39" s="24"/>
      <c r="V39" s="42">
        <f aca="true" t="shared" si="0" ref="V39:AB39">SUM(V10:V38)</f>
        <v>604.89</v>
      </c>
      <c r="W39" s="42">
        <f t="shared" si="0"/>
        <v>604.89</v>
      </c>
      <c r="X39" s="42">
        <f t="shared" si="0"/>
        <v>0</v>
      </c>
      <c r="Y39" s="42">
        <f t="shared" si="0"/>
        <v>0</v>
      </c>
      <c r="Z39" s="42">
        <f t="shared" si="0"/>
        <v>0</v>
      </c>
      <c r="AA39" s="42">
        <f t="shared" si="0"/>
        <v>0</v>
      </c>
      <c r="AB39" s="42">
        <f t="shared" si="0"/>
        <v>0</v>
      </c>
    </row>
    <row r="40" ht="15">
      <c r="T40" s="24"/>
    </row>
    <row r="41" spans="20:22" ht="15">
      <c r="T41" s="24"/>
      <c r="V41" s="42"/>
    </row>
    <row r="42" ht="15">
      <c r="T42" s="24"/>
    </row>
  </sheetData>
  <sheetProtection password="C71F" sheet="1" objects="1" scenarios="1"/>
  <mergeCells count="153">
    <mergeCell ref="B4:C4"/>
    <mergeCell ref="D4:P4"/>
    <mergeCell ref="B5:C5"/>
    <mergeCell ref="D5:P5"/>
    <mergeCell ref="B6:C6"/>
    <mergeCell ref="D6:P6"/>
    <mergeCell ref="M7:N7"/>
    <mergeCell ref="N10:N12"/>
    <mergeCell ref="F7:G7"/>
    <mergeCell ref="C10:C20"/>
    <mergeCell ref="D10:D17"/>
    <mergeCell ref="E10:E17"/>
    <mergeCell ref="F10:F17"/>
    <mergeCell ref="G10:G17"/>
    <mergeCell ref="D18:D20"/>
    <mergeCell ref="E18:E20"/>
    <mergeCell ref="F18:F20"/>
    <mergeCell ref="G18:G20"/>
    <mergeCell ref="O19:O20"/>
    <mergeCell ref="G21:G23"/>
    <mergeCell ref="H21:H23"/>
    <mergeCell ref="H18:H20"/>
    <mergeCell ref="D21:D23"/>
    <mergeCell ref="M8:U8"/>
    <mergeCell ref="O10:O12"/>
    <mergeCell ref="P10:P12"/>
    <mergeCell ref="Q10:Q12"/>
    <mergeCell ref="L10:L17"/>
    <mergeCell ref="H10:H17"/>
    <mergeCell ref="R10:R12"/>
    <mergeCell ref="Q14:Q17"/>
    <mergeCell ref="T10:T12"/>
    <mergeCell ref="I10:I17"/>
    <mergeCell ref="J10:J17"/>
    <mergeCell ref="I18:I20"/>
    <mergeCell ref="L21:L23"/>
    <mergeCell ref="J18:J20"/>
    <mergeCell ref="I21:I23"/>
    <mergeCell ref="J21:J23"/>
    <mergeCell ref="AC8:AC9"/>
    <mergeCell ref="AC21:AC23"/>
    <mergeCell ref="V8:AB8"/>
    <mergeCell ref="X14:X17"/>
    <mergeCell ref="AC24:AC37"/>
    <mergeCell ref="W10:W12"/>
    <mergeCell ref="O26:O30"/>
    <mergeCell ref="Q26:Q30"/>
    <mergeCell ref="L18:L20"/>
    <mergeCell ref="W14:W17"/>
    <mergeCell ref="S14:S17"/>
    <mergeCell ref="S24:S25"/>
    <mergeCell ref="R24:R25"/>
    <mergeCell ref="T24:T25"/>
    <mergeCell ref="T14:T17"/>
    <mergeCell ref="T19:T20"/>
    <mergeCell ref="M14:M17"/>
    <mergeCell ref="N14:N17"/>
    <mergeCell ref="M19:M20"/>
    <mergeCell ref="R14:R17"/>
    <mergeCell ref="N19:N20"/>
    <mergeCell ref="P19:P20"/>
    <mergeCell ref="R19:R20"/>
    <mergeCell ref="P14:P17"/>
    <mergeCell ref="D24:D37"/>
    <mergeCell ref="E24:E37"/>
    <mergeCell ref="F24:F37"/>
    <mergeCell ref="K24:K37"/>
    <mergeCell ref="L24:L37"/>
    <mergeCell ref="G24:G37"/>
    <mergeCell ref="O35:O36"/>
    <mergeCell ref="P35:P36"/>
    <mergeCell ref="O24:O25"/>
    <mergeCell ref="P24:P25"/>
    <mergeCell ref="P31:P34"/>
    <mergeCell ref="O31:O34"/>
    <mergeCell ref="P26:P30"/>
    <mergeCell ref="N35:N36"/>
    <mergeCell ref="H24:H37"/>
    <mergeCell ref="M26:M30"/>
    <mergeCell ref="N26:N30"/>
    <mergeCell ref="B2:X2"/>
    <mergeCell ref="B3:X3"/>
    <mergeCell ref="B8:B9"/>
    <mergeCell ref="C8:C9"/>
    <mergeCell ref="D8:L8"/>
    <mergeCell ref="B10:B23"/>
    <mergeCell ref="C21:C23"/>
    <mergeCell ref="S10:S12"/>
    <mergeCell ref="J24:J37"/>
    <mergeCell ref="E21:E23"/>
    <mergeCell ref="F21:F23"/>
    <mergeCell ref="M10:M12"/>
    <mergeCell ref="M31:M34"/>
    <mergeCell ref="M24:M25"/>
    <mergeCell ref="I24:I37"/>
    <mergeCell ref="K10:K17"/>
    <mergeCell ref="K18:K20"/>
    <mergeCell ref="K21:K23"/>
    <mergeCell ref="M35:M36"/>
    <mergeCell ref="N31:N34"/>
    <mergeCell ref="N24:N25"/>
    <mergeCell ref="B24:B37"/>
    <mergeCell ref="C24:C37"/>
    <mergeCell ref="O14:O17"/>
    <mergeCell ref="Q19:Q20"/>
    <mergeCell ref="V10:V12"/>
    <mergeCell ref="V14:V17"/>
    <mergeCell ref="Q24:Q25"/>
    <mergeCell ref="Q31:Q34"/>
    <mergeCell ref="R31:R34"/>
    <mergeCell ref="Q35:Q36"/>
    <mergeCell ref="S35:S36"/>
    <mergeCell ref="T35:T36"/>
    <mergeCell ref="S31:S34"/>
    <mergeCell ref="V35:V36"/>
    <mergeCell ref="S19:S20"/>
    <mergeCell ref="T26:T30"/>
    <mergeCell ref="S26:S30"/>
    <mergeCell ref="R35:R36"/>
    <mergeCell ref="T31:T34"/>
    <mergeCell ref="R26:R30"/>
    <mergeCell ref="AC10:AC13"/>
    <mergeCell ref="AC14:AC17"/>
    <mergeCell ref="AC18:AC20"/>
    <mergeCell ref="Y14:Y17"/>
    <mergeCell ref="Z14:Z17"/>
    <mergeCell ref="Z10:Z12"/>
    <mergeCell ref="AA10:AA12"/>
    <mergeCell ref="AB10:AB12"/>
    <mergeCell ref="AA14:AA17"/>
    <mergeCell ref="AB14:AB17"/>
    <mergeCell ref="Z31:Z34"/>
    <mergeCell ref="AA31:AA34"/>
    <mergeCell ref="AB31:AB34"/>
    <mergeCell ref="Z35:Z36"/>
    <mergeCell ref="AA35:AA36"/>
    <mergeCell ref="AB35:AB36"/>
    <mergeCell ref="Y35:Y36"/>
    <mergeCell ref="X10:X12"/>
    <mergeCell ref="Y10:Y12"/>
    <mergeCell ref="Z26:Z30"/>
    <mergeCell ref="AA26:AA30"/>
    <mergeCell ref="AB26:AB30"/>
    <mergeCell ref="Y26:Y30"/>
    <mergeCell ref="W26:W30"/>
    <mergeCell ref="W35:W36"/>
    <mergeCell ref="X35:X36"/>
    <mergeCell ref="V26:V30"/>
    <mergeCell ref="V31:V34"/>
    <mergeCell ref="W31:W34"/>
    <mergeCell ref="X31:X34"/>
    <mergeCell ref="X26:X30"/>
    <mergeCell ref="Y31:Y34"/>
  </mergeCells>
  <printOptions/>
  <pageMargins left="0.7" right="0.7" top="0.75" bottom="0.75" header="0.3" footer="0.3"/>
  <pageSetup horizontalDpi="600" verticalDpi="600" orientation="portrait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RIASCOS</dc:creator>
  <cp:keywords/>
  <dc:description/>
  <cp:lastModifiedBy>DessarrolloWEB</cp:lastModifiedBy>
  <cp:lastPrinted>2013-06-21T19:35:29Z</cp:lastPrinted>
  <dcterms:created xsi:type="dcterms:W3CDTF">2012-03-06T15:40:48Z</dcterms:created>
  <dcterms:modified xsi:type="dcterms:W3CDTF">2014-02-03T22:51:58Z</dcterms:modified>
  <cp:category/>
  <cp:version/>
  <cp:contentType/>
  <cp:contentStatus/>
</cp:coreProperties>
</file>